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9120" activeTab="5"/>
  </bookViews>
  <sheets>
    <sheet name="1.GRUP" sheetId="1" r:id="rId1"/>
    <sheet name="2.GRUP" sheetId="2" r:id="rId2"/>
    <sheet name="3.GRUP" sheetId="3" r:id="rId3"/>
    <sheet name="4.GRUP" sheetId="4" r:id="rId4"/>
    <sheet name="5.GRUP" sheetId="5" r:id="rId5"/>
    <sheet name="6.GRUP" sheetId="6" r:id="rId6"/>
  </sheets>
  <calcPr calcId="125725"/>
</workbook>
</file>

<file path=xl/calcChain.xml><?xml version="1.0" encoding="utf-8"?>
<calcChain xmlns="http://schemas.openxmlformats.org/spreadsheetml/2006/main">
  <c r="E33" i="6"/>
  <c r="I33" s="1"/>
  <c r="B33"/>
  <c r="L33" s="1"/>
  <c r="E32"/>
  <c r="I32" s="1"/>
  <c r="B32"/>
  <c r="L32" s="1"/>
  <c r="E31"/>
  <c r="I31" s="1"/>
  <c r="B31"/>
  <c r="L31" s="1"/>
  <c r="E28"/>
  <c r="I28" s="1"/>
  <c r="B28"/>
  <c r="L28" s="1"/>
  <c r="E27"/>
  <c r="I27" s="1"/>
  <c r="B27"/>
  <c r="L27" s="1"/>
  <c r="E26"/>
  <c r="I26" s="1"/>
  <c r="B26"/>
  <c r="L26" s="1"/>
  <c r="E23"/>
  <c r="I23" s="1"/>
  <c r="B23"/>
  <c r="L23" s="1"/>
  <c r="E22"/>
  <c r="I22" s="1"/>
  <c r="B22"/>
  <c r="L22" s="1"/>
  <c r="E21"/>
  <c r="I21" s="1"/>
  <c r="B21"/>
  <c r="L21" s="1"/>
  <c r="E18"/>
  <c r="I18" s="1"/>
  <c r="B18"/>
  <c r="L18" s="1"/>
  <c r="E17"/>
  <c r="I17" s="1"/>
  <c r="B17"/>
  <c r="L17" s="1"/>
  <c r="E16"/>
  <c r="I16" s="1"/>
  <c r="B16"/>
  <c r="L16" s="1"/>
  <c r="E13"/>
  <c r="I13" s="1"/>
  <c r="B13"/>
  <c r="L13" s="1"/>
  <c r="E12"/>
  <c r="I12" s="1"/>
  <c r="B12"/>
  <c r="L12" s="1"/>
  <c r="E11"/>
  <c r="I11" s="1"/>
  <c r="B11"/>
  <c r="L11" s="1"/>
  <c r="E33" i="5"/>
  <c r="I33" s="1"/>
  <c r="B33"/>
  <c r="L33" s="1"/>
  <c r="E32"/>
  <c r="I32" s="1"/>
  <c r="B32"/>
  <c r="L32" s="1"/>
  <c r="E31"/>
  <c r="I31" s="1"/>
  <c r="B31"/>
  <c r="L31" s="1"/>
  <c r="I28"/>
  <c r="E28"/>
  <c r="B28"/>
  <c r="L28" s="1"/>
  <c r="E27"/>
  <c r="I27" s="1"/>
  <c r="B27"/>
  <c r="L27" s="1"/>
  <c r="E26"/>
  <c r="I26" s="1"/>
  <c r="B26"/>
  <c r="L26" s="1"/>
  <c r="E23"/>
  <c r="I23" s="1"/>
  <c r="B23"/>
  <c r="L23" s="1"/>
  <c r="I22"/>
  <c r="E22"/>
  <c r="B22"/>
  <c r="L22" s="1"/>
  <c r="I21"/>
  <c r="E21"/>
  <c r="B21"/>
  <c r="L21" s="1"/>
  <c r="I18"/>
  <c r="E18"/>
  <c r="B18"/>
  <c r="L18" s="1"/>
  <c r="I17"/>
  <c r="E17"/>
  <c r="B17"/>
  <c r="L17" s="1"/>
  <c r="I16"/>
  <c r="E16"/>
  <c r="B16"/>
  <c r="L16" s="1"/>
  <c r="I13"/>
  <c r="E13"/>
  <c r="B13"/>
  <c r="L13" s="1"/>
  <c r="I12"/>
  <c r="E12"/>
  <c r="B12"/>
  <c r="L12" s="1"/>
  <c r="I11"/>
  <c r="E11"/>
  <c r="B11"/>
  <c r="L11" s="1"/>
  <c r="E33" i="4"/>
  <c r="I33" s="1"/>
  <c r="B33"/>
  <c r="L33" s="1"/>
  <c r="E32"/>
  <c r="I32" s="1"/>
  <c r="B32"/>
  <c r="L32" s="1"/>
  <c r="E31"/>
  <c r="I31" s="1"/>
  <c r="B31"/>
  <c r="L31" s="1"/>
  <c r="E28"/>
  <c r="I28" s="1"/>
  <c r="B28"/>
  <c r="L28" s="1"/>
  <c r="I27"/>
  <c r="E27"/>
  <c r="B27"/>
  <c r="L27" s="1"/>
  <c r="E26"/>
  <c r="I26" s="1"/>
  <c r="B26"/>
  <c r="L26" s="1"/>
  <c r="E23"/>
  <c r="I23" s="1"/>
  <c r="B23"/>
  <c r="L23" s="1"/>
  <c r="E22"/>
  <c r="I22" s="1"/>
  <c r="B22"/>
  <c r="L22" s="1"/>
  <c r="I21"/>
  <c r="E21"/>
  <c r="B21"/>
  <c r="L21" s="1"/>
  <c r="E18"/>
  <c r="I18" s="1"/>
  <c r="B18"/>
  <c r="L18" s="1"/>
  <c r="I17"/>
  <c r="E17"/>
  <c r="B17"/>
  <c r="L17" s="1"/>
  <c r="I16"/>
  <c r="E16"/>
  <c r="B16"/>
  <c r="L16" s="1"/>
  <c r="I13"/>
  <c r="E13"/>
  <c r="B13"/>
  <c r="L13" s="1"/>
  <c r="I12"/>
  <c r="E12"/>
  <c r="B12"/>
  <c r="L12" s="1"/>
  <c r="I11"/>
  <c r="E11"/>
  <c r="B11"/>
  <c r="L11" s="1"/>
  <c r="I33" i="3"/>
  <c r="E33"/>
  <c r="B33"/>
  <c r="L33" s="1"/>
  <c r="I32"/>
  <c r="E32"/>
  <c r="B32"/>
  <c r="L32" s="1"/>
  <c r="E31"/>
  <c r="I31" s="1"/>
  <c r="B31"/>
  <c r="L31" s="1"/>
  <c r="I28"/>
  <c r="E28"/>
  <c r="B28"/>
  <c r="L28" s="1"/>
  <c r="E27"/>
  <c r="I27" s="1"/>
  <c r="B27"/>
  <c r="L27" s="1"/>
  <c r="E26"/>
  <c r="I26" s="1"/>
  <c r="B26"/>
  <c r="L26" s="1"/>
  <c r="I23"/>
  <c r="E23"/>
  <c r="B23"/>
  <c r="L23" s="1"/>
  <c r="E22"/>
  <c r="I22" s="1"/>
  <c r="B22"/>
  <c r="L22" s="1"/>
  <c r="I21"/>
  <c r="E21"/>
  <c r="B21"/>
  <c r="L21" s="1"/>
  <c r="E18"/>
  <c r="I18" s="1"/>
  <c r="B18"/>
  <c r="L18" s="1"/>
  <c r="E17"/>
  <c r="I17" s="1"/>
  <c r="B17"/>
  <c r="L17" s="1"/>
  <c r="I16"/>
  <c r="E16"/>
  <c r="B16"/>
  <c r="L16" s="1"/>
  <c r="E13"/>
  <c r="I13" s="1"/>
  <c r="B13"/>
  <c r="L13" s="1"/>
  <c r="E12"/>
  <c r="I12" s="1"/>
  <c r="B12"/>
  <c r="L12" s="1"/>
  <c r="I11"/>
  <c r="E11"/>
  <c r="B11"/>
  <c r="L11" s="1"/>
  <c r="E33" i="2"/>
  <c r="I33" s="1"/>
  <c r="B33"/>
  <c r="L33" s="1"/>
  <c r="E32"/>
  <c r="I32" s="1"/>
  <c r="B32"/>
  <c r="L32" s="1"/>
  <c r="E31"/>
  <c r="I31" s="1"/>
  <c r="B31"/>
  <c r="L31" s="1"/>
  <c r="E28"/>
  <c r="I28" s="1"/>
  <c r="B28"/>
  <c r="L28" s="1"/>
  <c r="E27"/>
  <c r="I27" s="1"/>
  <c r="B27"/>
  <c r="L27" s="1"/>
  <c r="E26"/>
  <c r="I26" s="1"/>
  <c r="B26"/>
  <c r="L26" s="1"/>
  <c r="E23"/>
  <c r="I23" s="1"/>
  <c r="B23"/>
  <c r="L23" s="1"/>
  <c r="E22"/>
  <c r="I22" s="1"/>
  <c r="B22"/>
  <c r="L22" s="1"/>
  <c r="E21"/>
  <c r="I21" s="1"/>
  <c r="B21"/>
  <c r="L21" s="1"/>
  <c r="E18"/>
  <c r="I18" s="1"/>
  <c r="B18"/>
  <c r="L18" s="1"/>
  <c r="E17"/>
  <c r="I17" s="1"/>
  <c r="B17"/>
  <c r="L17" s="1"/>
  <c r="E16"/>
  <c r="I16" s="1"/>
  <c r="B16"/>
  <c r="L16" s="1"/>
  <c r="E13"/>
  <c r="I13" s="1"/>
  <c r="B13"/>
  <c r="L13" s="1"/>
  <c r="E12"/>
  <c r="I12" s="1"/>
  <c r="B12"/>
  <c r="L12" s="1"/>
  <c r="E11"/>
  <c r="I11" s="1"/>
  <c r="B11"/>
  <c r="L11" s="1"/>
  <c r="E33" i="1"/>
  <c r="I33" s="1"/>
  <c r="B33"/>
  <c r="L33" s="1"/>
  <c r="E32"/>
  <c r="I32" s="1"/>
  <c r="B32"/>
  <c r="L32" s="1"/>
  <c r="E31"/>
  <c r="I31" s="1"/>
  <c r="B31"/>
  <c r="L31" s="1"/>
  <c r="E28"/>
  <c r="I28" s="1"/>
  <c r="B28"/>
  <c r="L28" s="1"/>
  <c r="E27"/>
  <c r="I27" s="1"/>
  <c r="B27"/>
  <c r="L27" s="1"/>
  <c r="E26"/>
  <c r="I26" s="1"/>
  <c r="B26"/>
  <c r="L26" s="1"/>
  <c r="E23"/>
  <c r="I23" s="1"/>
  <c r="B23"/>
  <c r="L23" s="1"/>
  <c r="E22"/>
  <c r="I22" s="1"/>
  <c r="B22"/>
  <c r="L22" s="1"/>
  <c r="E21"/>
  <c r="I21" s="1"/>
  <c r="B21"/>
  <c r="L21" s="1"/>
  <c r="E18"/>
  <c r="I18" s="1"/>
  <c r="B18"/>
  <c r="L18" s="1"/>
  <c r="E17"/>
  <c r="I17" s="1"/>
  <c r="B17"/>
  <c r="L17" s="1"/>
  <c r="E16"/>
  <c r="I16" s="1"/>
  <c r="B16"/>
  <c r="L16" s="1"/>
  <c r="E13"/>
  <c r="I13" s="1"/>
  <c r="B13"/>
  <c r="L13" s="1"/>
  <c r="E12"/>
  <c r="I12" s="1"/>
  <c r="B12"/>
  <c r="L12" s="1"/>
  <c r="E11"/>
  <c r="I11" s="1"/>
  <c r="B11"/>
  <c r="L11" s="1"/>
</calcChain>
</file>

<file path=xl/sharedStrings.xml><?xml version="1.0" encoding="utf-8"?>
<sst xmlns="http://schemas.openxmlformats.org/spreadsheetml/2006/main" count="390" uniqueCount="60">
  <si>
    <t>SR.</t>
  </si>
  <si>
    <t>TAKIMLAR</t>
  </si>
  <si>
    <t xml:space="preserve"> </t>
  </si>
  <si>
    <t>GİRİŞ</t>
  </si>
  <si>
    <t>ÇİFT DEVRELİ OLURSA UYGULANACAKTIR.</t>
  </si>
  <si>
    <t>1. HAFTA</t>
  </si>
  <si>
    <t>SKOR</t>
  </si>
  <si>
    <t>SAHA</t>
  </si>
  <si>
    <t>SAAT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</si>
  <si>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</si>
  <si>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</si>
  <si>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</si>
  <si>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</si>
  <si>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</si>
  <si>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</si>
  <si>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</si>
  <si>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</si>
  <si>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</si>
  <si>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2012 - 2013 FUTBOL SEZONU TAMSU U15 LİGİ  1.GRUP</t>
  </si>
  <si>
    <t>2012 - 2013 FUTBOL SEZONU TAMSU U15 LİGİ  2.GRUP</t>
  </si>
  <si>
    <t>2012 - 2013 FUTBOL SEZONU TAMSU U15 LİGİ  3.GRUP</t>
  </si>
  <si>
    <t>2012 - 2013 FUTBOL SEZONU TAMSU U15 LİGİ  4.GRUP</t>
  </si>
  <si>
    <t>2012 - 2013 FUTBOL SEZONU TAMSU U15 LİGİ  5.GRUP</t>
  </si>
  <si>
    <t>2012 - 2013 FUTBOL SEZONU TAMSU U15 LİGİ  6.GRUP</t>
  </si>
  <si>
    <t>DÜZKAYA KOSK</t>
  </si>
  <si>
    <t>DOĞAN TB</t>
  </si>
  <si>
    <t>LAPTA TBSK</t>
  </si>
  <si>
    <t>DİKMEN SK</t>
  </si>
  <si>
    <t>AĞIRDAĞ BTSK</t>
  </si>
  <si>
    <t>TÜRK OCAĞI L.</t>
  </si>
  <si>
    <t>BİNATLI YSK</t>
  </si>
  <si>
    <t>YALOVA SK</t>
  </si>
  <si>
    <t>BAF ÜLKÜ Y.</t>
  </si>
  <si>
    <t>DENİZLİ SK</t>
  </si>
  <si>
    <t>B.BAĞCIL SK</t>
  </si>
  <si>
    <t>LEFKE TSK</t>
  </si>
  <si>
    <t>CİHANGİR GSK</t>
  </si>
  <si>
    <t>SERDARLI GB</t>
  </si>
  <si>
    <t>AKADEMİ SEM</t>
  </si>
  <si>
    <t>GÖRNEÇ KSK</t>
  </si>
  <si>
    <t>PAŞAKÖY SK</t>
  </si>
  <si>
    <t>HAMİTKÖY ŞHSK</t>
  </si>
  <si>
    <t>GEÇİTKALE GSK</t>
  </si>
  <si>
    <t>Y.BOĞAZİÇİ DSK</t>
  </si>
  <si>
    <t>MORMENEKŞE GB</t>
  </si>
  <si>
    <t>DİPKARPAZ SK</t>
  </si>
  <si>
    <t>DÖRTYOL SK</t>
  </si>
  <si>
    <t>VADİLİ TÇB</t>
  </si>
  <si>
    <t>DUMLUPINAR TSK</t>
  </si>
  <si>
    <t>ÇANAKKALE TSK</t>
  </si>
  <si>
    <t>MARAŞ GSK</t>
  </si>
  <si>
    <t>MTG</t>
  </si>
  <si>
    <t>TÜRKMENKÖY ASK</t>
  </si>
  <si>
    <t>MAĞUSA İY</t>
  </si>
  <si>
    <t>GÖNYELİ SK</t>
  </si>
  <si>
    <t>K.KAYMAKLI TSK</t>
  </si>
  <si>
    <t>YENİCAMİ AK</t>
  </si>
  <si>
    <t>ÇETİNKAYA TSK</t>
  </si>
  <si>
    <t>GÖÇMENKÖY İYSK</t>
  </si>
  <si>
    <t>GENÇLİK GÜCÜ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</si>
</sst>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2"/>
      <color theme="0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0" xfId="0" applyFill="1"/>
    <xf numFmtId="0" fontId="2" fillId="3" borderId="1" xfId="1" applyFont="1" applyFill="1" applyAlignment="1" applyProtection="1">
      <protection hidden="1"/>
    </xf>
    <xf numFmtId="0" fontId="5" fillId="0" borderId="1" xfId="1" applyFont="1" applyAlignment="1" applyProtection="1">
      <alignment horizontal="center"/>
      <protection hidden="1"/>
    </xf>
    <xf numFmtId="0" fontId="2" fillId="2" borderId="0" xfId="0" applyFont="1" applyFill="1" applyBorder="1"/>
    <xf numFmtId="0" fontId="6" fillId="5" borderId="0" xfId="0" applyFont="1" applyFill="1"/>
    <xf numFmtId="0" fontId="7" fillId="5" borderId="0" xfId="0" applyFont="1" applyFill="1"/>
    <xf numFmtId="0" fontId="6" fillId="5" borderId="0" xfId="0" applyFont="1" applyFill="1" applyAlignment="1">
      <alignment horizontal="center"/>
    </xf>
    <xf numFmtId="0" fontId="7" fillId="5" borderId="3" xfId="0" applyFont="1" applyFill="1" applyBorder="1"/>
    <xf numFmtId="164" fontId="7" fillId="5" borderId="3" xfId="0" applyNumberFormat="1" applyFont="1" applyFill="1" applyBorder="1" applyAlignment="1">
      <alignment horizontal="center"/>
    </xf>
    <xf numFmtId="20" fontId="7" fillId="5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5" fillId="4" borderId="1" xfId="1" applyFont="1" applyFill="1" applyAlignment="1" applyProtection="1">
      <alignment horizontal="left"/>
      <protection locked="0" hidden="1"/>
    </xf>
    <xf numFmtId="0" fontId="5" fillId="4" borderId="1" xfId="1" applyFont="1" applyFill="1" applyProtection="1">
      <protection locked="0" hidden="1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0" fontId="4" fillId="3" borderId="0" xfId="2" applyFont="1" applyFill="1" applyBorder="1" applyAlignment="1" applyProtection="1">
      <alignment horizontal="center" vertical="center"/>
    </xf>
    <xf numFmtId="0" fontId="0" fillId="2" borderId="0" xfId="0" applyFill="1"/>
  </cellXfs>
  <cellStyles count="3">
    <cellStyle name="Başlık 2" xfId="1" builtinId="17"/>
    <cellStyle name="Köprü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32"/>
  <sheetViews>
    <sheetView zoomScale="80" zoomScaleNormal="80" workbookViewId="0">
      <selection activeCell="C2" sqref="C2:N2"/>
    </sheetView>
  </sheetViews>
  <sheetFormatPr defaultRowHeight="15"/>
  <cols>
    <col min="1" max="1" width="10.7109375" style="1" customWidth="1"/>
    <col min="2" max="2" width="10.7109375" customWidth="1"/>
    <col min="3" max="4" width="3" bestFit="1" customWidth="1"/>
    <col min="5" max="5" width="10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9.7109375" customWidth="1"/>
    <col min="15" max="15" width="2" style="1" bestFit="1" customWidth="1"/>
    <col min="16" max="46" width="9.140625" style="1"/>
  </cols>
  <sheetData>
    <row r="1" spans="1:46" s="1" customFormat="1" ht="30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46" ht="15.75" thickBot="1">
      <c r="B2" s="2" t="s">
        <v>0</v>
      </c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 t="s">
        <v>2</v>
      </c>
      <c r="P2" s="17" t="s">
        <v>3</v>
      </c>
      <c r="Q2" s="17"/>
    </row>
    <row r="3" spans="1:46" ht="16.5" thickTop="1" thickBot="1">
      <c r="B3" s="3">
        <v>1</v>
      </c>
      <c r="C3" s="13" t="s">
        <v>26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P3" s="17"/>
      <c r="Q3" s="17"/>
    </row>
    <row r="4" spans="1:46" ht="16.5" thickTop="1" thickBot="1">
      <c r="B4" s="3">
        <v>2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17"/>
      <c r="Q4" s="17"/>
    </row>
    <row r="5" spans="1:46" ht="16.5" thickTop="1" thickBot="1">
      <c r="B5" s="3">
        <v>3</v>
      </c>
      <c r="C5" s="13" t="s">
        <v>25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7"/>
      <c r="Q5" s="17"/>
    </row>
    <row r="6" spans="1:46" ht="16.5" thickTop="1" thickBot="1">
      <c r="B6" s="3">
        <v>4</v>
      </c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7"/>
      <c r="Q6" s="17"/>
    </row>
    <row r="7" spans="1:46" ht="16.5" thickTop="1" thickBot="1">
      <c r="B7" s="3">
        <v>5</v>
      </c>
      <c r="C7" s="13" t="s">
        <v>28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46" ht="16.5" thickTop="1" thickBot="1">
      <c r="B8" s="3">
        <v>6</v>
      </c>
      <c r="C8" s="13" t="s">
        <v>24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46" s="1" customFormat="1" ht="15" customHeight="1" thickTop="1">
      <c r="I9" s="4" t="s">
        <v>4</v>
      </c>
    </row>
    <row r="10" spans="1:46">
      <c r="B10" s="5" t="s">
        <v>5</v>
      </c>
      <c r="C10" s="12" t="s">
        <v>6</v>
      </c>
      <c r="D10" s="12"/>
      <c r="E10" s="6"/>
      <c r="F10" s="7" t="s">
        <v>7</v>
      </c>
      <c r="G10" s="7" t="s">
        <v>8</v>
      </c>
      <c r="H10" s="1" t="s">
        <v>2</v>
      </c>
      <c r="I10" s="5" t="s">
        <v>9</v>
      </c>
      <c r="J10" s="12" t="s">
        <v>6</v>
      </c>
      <c r="K10" s="12"/>
      <c r="L10" s="6"/>
      <c r="M10" s="7" t="s">
        <v>7</v>
      </c>
      <c r="N10" s="7" t="s">
        <v>8</v>
      </c>
      <c r="AT10"/>
    </row>
    <row r="11" spans="1:46">
      <c r="B11" s="8" t="str">
        <f>C8</f>
        <v>DÜZKAYA KOSK</v>
      </c>
      <c r="C11" s="8" t="s">
        <v>2</v>
      </c>
      <c r="D11" s="8"/>
      <c r="E11" s="8" t="str">
        <f>C3</f>
        <v>LAPTA TBSK</v>
      </c>
      <c r="F11" s="8"/>
      <c r="G11" s="9"/>
      <c r="H11" s="1"/>
      <c r="I11" s="8" t="str">
        <f>E11</f>
        <v>LAPTA TBSK</v>
      </c>
      <c r="J11" s="8" t="s">
        <v>2</v>
      </c>
      <c r="K11" s="8" t="s">
        <v>2</v>
      </c>
      <c r="L11" s="8" t="str">
        <f>B11</f>
        <v>DÜZKAYA KOSK</v>
      </c>
      <c r="M11" s="8"/>
      <c r="N11" s="9"/>
      <c r="AT11"/>
    </row>
    <row r="12" spans="1:46">
      <c r="B12" s="8" t="str">
        <f>C7</f>
        <v>AĞIRDAĞ BTSK</v>
      </c>
      <c r="C12" s="8"/>
      <c r="D12" s="8"/>
      <c r="E12" s="8" t="str">
        <f>C4</f>
        <v>DİKMEN SK</v>
      </c>
      <c r="F12" s="8"/>
      <c r="G12" s="10"/>
      <c r="H12" s="1"/>
      <c r="I12" s="8" t="str">
        <f>E12</f>
        <v>DİKMEN SK</v>
      </c>
      <c r="J12" s="8"/>
      <c r="K12" s="8"/>
      <c r="L12" s="8" t="str">
        <f>B12</f>
        <v>AĞIRDAĞ BTSK</v>
      </c>
      <c r="M12" s="8"/>
      <c r="N12" s="10"/>
      <c r="AT12"/>
    </row>
    <row r="13" spans="1:46">
      <c r="B13" s="8" t="str">
        <f>C5</f>
        <v>DOĞAN TB</v>
      </c>
      <c r="C13" s="8"/>
      <c r="D13" s="8"/>
      <c r="E13" s="8" t="str">
        <f>C6</f>
        <v>TÜRK OCAĞI L.</v>
      </c>
      <c r="F13" s="8"/>
      <c r="G13" s="10"/>
      <c r="H13" s="1"/>
      <c r="I13" s="8" t="str">
        <f>E13</f>
        <v>TÜRK OCAĞI L.</v>
      </c>
      <c r="J13" s="8"/>
      <c r="K13" s="8"/>
      <c r="L13" s="8" t="str">
        <f>B13</f>
        <v>DOĞAN TB</v>
      </c>
      <c r="M13" s="8"/>
      <c r="N13" s="10"/>
      <c r="AT13"/>
    </row>
    <row r="14" spans="1:46" s="1" customFormat="1" ht="15" customHeight="1"/>
    <row r="15" spans="1:46">
      <c r="B15" s="5" t="s">
        <v>10</v>
      </c>
      <c r="C15" s="12" t="s">
        <v>6</v>
      </c>
      <c r="D15" s="12"/>
      <c r="E15" s="6"/>
      <c r="F15" s="7" t="s">
        <v>7</v>
      </c>
      <c r="G15" s="7" t="s">
        <v>8</v>
      </c>
      <c r="H15" s="1"/>
      <c r="I15" s="5" t="s">
        <v>11</v>
      </c>
      <c r="J15" s="12" t="s">
        <v>6</v>
      </c>
      <c r="K15" s="12"/>
      <c r="L15" s="6"/>
      <c r="M15" s="7" t="s">
        <v>7</v>
      </c>
      <c r="N15" s="7" t="s">
        <v>8</v>
      </c>
      <c r="AT15"/>
    </row>
    <row r="16" spans="1:46">
      <c r="B16" s="8" t="str">
        <f>C3</f>
        <v>LAPTA TBSK</v>
      </c>
      <c r="C16" s="8"/>
      <c r="D16" s="8"/>
      <c r="E16" s="8" t="str">
        <f>C7</f>
        <v>AĞIRDAĞ BTSK</v>
      </c>
      <c r="F16" s="8"/>
      <c r="G16" s="9"/>
      <c r="H16" s="1"/>
      <c r="I16" s="8" t="str">
        <f>E16</f>
        <v>AĞIRDAĞ BTSK</v>
      </c>
      <c r="J16" s="8" t="s">
        <v>2</v>
      </c>
      <c r="K16" s="8" t="s">
        <v>2</v>
      </c>
      <c r="L16" s="8" t="str">
        <f>B16</f>
        <v>LAPTA TBSK</v>
      </c>
      <c r="M16" s="8"/>
      <c r="N16" s="9"/>
      <c r="AT16"/>
    </row>
    <row r="17" spans="2:46">
      <c r="B17" s="8" t="str">
        <f>C6</f>
        <v>TÜRK OCAĞI L.</v>
      </c>
      <c r="C17" s="8"/>
      <c r="D17" s="8"/>
      <c r="E17" s="8" t="str">
        <f>C8</f>
        <v>DÜZKAYA KOSK</v>
      </c>
      <c r="F17" s="8"/>
      <c r="G17" s="10"/>
      <c r="H17" s="1"/>
      <c r="I17" s="8" t="str">
        <f>E17</f>
        <v>DÜZKAYA KOSK</v>
      </c>
      <c r="J17" s="8"/>
      <c r="K17" s="8"/>
      <c r="L17" s="8" t="str">
        <f>B17</f>
        <v>TÜRK OCAĞI L.</v>
      </c>
      <c r="M17" s="8"/>
      <c r="N17" s="10"/>
      <c r="AT17"/>
    </row>
    <row r="18" spans="2:46">
      <c r="B18" s="8" t="str">
        <f>C4</f>
        <v>DİKMEN SK</v>
      </c>
      <c r="C18" s="8"/>
      <c r="D18" s="8"/>
      <c r="E18" s="8" t="str">
        <f>C5</f>
        <v>DOĞAN TB</v>
      </c>
      <c r="F18" s="8"/>
      <c r="G18" s="10"/>
      <c r="H18" s="1"/>
      <c r="I18" s="8" t="str">
        <f>E18</f>
        <v>DOĞAN TB</v>
      </c>
      <c r="J18" s="8"/>
      <c r="K18" s="8"/>
      <c r="L18" s="8" t="str">
        <f>B18</f>
        <v>DİKMEN SK</v>
      </c>
      <c r="M18" s="8"/>
      <c r="N18" s="10"/>
      <c r="AT18"/>
    </row>
    <row r="19" spans="2:46" s="1" customFormat="1" ht="15" customHeight="1"/>
    <row r="20" spans="2:46">
      <c r="B20" s="5" t="s">
        <v>12</v>
      </c>
      <c r="C20" s="12" t="s">
        <v>6</v>
      </c>
      <c r="D20" s="12"/>
      <c r="E20" s="6"/>
      <c r="F20" s="7" t="s">
        <v>7</v>
      </c>
      <c r="G20" s="7" t="s">
        <v>8</v>
      </c>
      <c r="H20" s="1"/>
      <c r="I20" s="5" t="s">
        <v>13</v>
      </c>
      <c r="J20" s="12" t="s">
        <v>6</v>
      </c>
      <c r="K20" s="12"/>
      <c r="L20" s="6"/>
      <c r="M20" s="7" t="s">
        <v>7</v>
      </c>
      <c r="N20" s="7" t="s">
        <v>8</v>
      </c>
      <c r="AT20"/>
    </row>
    <row r="21" spans="2:46">
      <c r="B21" s="8" t="str">
        <f>C3</f>
        <v>LAPTA TBSK</v>
      </c>
      <c r="C21" s="8"/>
      <c r="D21" s="8"/>
      <c r="E21" s="8" t="str">
        <f>C6</f>
        <v>TÜRK OCAĞI L.</v>
      </c>
      <c r="F21" s="8"/>
      <c r="G21" s="9"/>
      <c r="H21" s="1"/>
      <c r="I21" s="8" t="str">
        <f>E21</f>
        <v>TÜRK OCAĞI L.</v>
      </c>
      <c r="J21" s="8" t="s">
        <v>2</v>
      </c>
      <c r="K21" s="8" t="s">
        <v>2</v>
      </c>
      <c r="L21" s="8" t="str">
        <f>B21</f>
        <v>LAPTA TBSK</v>
      </c>
      <c r="M21" s="8"/>
      <c r="N21" s="9"/>
      <c r="AT21"/>
    </row>
    <row r="22" spans="2:46">
      <c r="B22" s="8" t="str">
        <f>C7</f>
        <v>AĞIRDAĞ BTSK</v>
      </c>
      <c r="C22" s="8"/>
      <c r="D22" s="8"/>
      <c r="E22" s="8" t="str">
        <f>C5</f>
        <v>DOĞAN TB</v>
      </c>
      <c r="F22" s="8"/>
      <c r="G22" s="10"/>
      <c r="H22" s="1"/>
      <c r="I22" s="8" t="str">
        <f>E22</f>
        <v>DOĞAN TB</v>
      </c>
      <c r="J22" s="8"/>
      <c r="K22" s="8"/>
      <c r="L22" s="8" t="str">
        <f>B22</f>
        <v>AĞIRDAĞ BTSK</v>
      </c>
      <c r="M22" s="8"/>
      <c r="N22" s="10"/>
      <c r="AT22"/>
    </row>
    <row r="23" spans="2:46">
      <c r="B23" s="8" t="str">
        <f>C8</f>
        <v>DÜZKAYA KOSK</v>
      </c>
      <c r="C23" s="8"/>
      <c r="D23" s="8"/>
      <c r="E23" s="8" t="str">
        <f>C4</f>
        <v>DİKMEN SK</v>
      </c>
      <c r="F23" s="8"/>
      <c r="G23" s="10"/>
      <c r="H23" s="1"/>
      <c r="I23" s="8" t="str">
        <f>E23</f>
        <v>DİKMEN SK</v>
      </c>
      <c r="J23" s="8"/>
      <c r="K23" s="8"/>
      <c r="L23" s="8" t="str">
        <f>B23</f>
        <v>DÜZKAYA KOSK</v>
      </c>
      <c r="M23" s="8"/>
      <c r="N23" s="10"/>
      <c r="AT23"/>
    </row>
    <row r="24" spans="2:46" s="1" customFormat="1" ht="15" customHeight="1"/>
    <row r="25" spans="2:46">
      <c r="B25" s="5" t="s">
        <v>14</v>
      </c>
      <c r="C25" s="12" t="s">
        <v>6</v>
      </c>
      <c r="D25" s="12"/>
      <c r="E25" s="6"/>
      <c r="F25" s="7" t="s">
        <v>7</v>
      </c>
      <c r="G25" s="7" t="s">
        <v>8</v>
      </c>
      <c r="H25" s="1"/>
      <c r="I25" s="5" t="s">
        <v>15</v>
      </c>
      <c r="J25" s="12" t="s">
        <v>6</v>
      </c>
      <c r="K25" s="12"/>
      <c r="L25" s="6"/>
      <c r="M25" s="7" t="s">
        <v>7</v>
      </c>
      <c r="N25" s="7" t="s">
        <v>8</v>
      </c>
      <c r="AT25"/>
    </row>
    <row r="26" spans="2:46">
      <c r="B26" s="8" t="str">
        <f>C5</f>
        <v>DOĞAN TB</v>
      </c>
      <c r="C26" s="8"/>
      <c r="D26" s="8"/>
      <c r="E26" s="8" t="str">
        <f>C3</f>
        <v>LAPTA TBSK</v>
      </c>
      <c r="F26" s="8"/>
      <c r="G26" s="9"/>
      <c r="H26" s="1"/>
      <c r="I26" s="8" t="str">
        <f>E26</f>
        <v>LAPTA TBSK</v>
      </c>
      <c r="J26" s="8" t="s">
        <v>2</v>
      </c>
      <c r="K26" s="8" t="s">
        <v>2</v>
      </c>
      <c r="L26" s="8" t="str">
        <f>B26</f>
        <v>DOĞAN TB</v>
      </c>
      <c r="M26" s="8"/>
      <c r="N26" s="9"/>
      <c r="AT26"/>
    </row>
    <row r="27" spans="2:46">
      <c r="B27" s="8" t="str">
        <f>C4</f>
        <v>DİKMEN SK</v>
      </c>
      <c r="C27" s="8"/>
      <c r="D27" s="8"/>
      <c r="E27" s="8" t="str">
        <f>C6</f>
        <v>TÜRK OCAĞI L.</v>
      </c>
      <c r="F27" s="8"/>
      <c r="G27" s="10"/>
      <c r="H27" s="1"/>
      <c r="I27" s="8" t="str">
        <f>E27</f>
        <v>TÜRK OCAĞI L.</v>
      </c>
      <c r="J27" s="8"/>
      <c r="K27" s="8"/>
      <c r="L27" s="8" t="str">
        <f>B27</f>
        <v>DİKMEN SK</v>
      </c>
      <c r="M27" s="8"/>
      <c r="N27" s="10"/>
      <c r="AT27"/>
    </row>
    <row r="28" spans="2:46">
      <c r="B28" s="8" t="str">
        <f>C7</f>
        <v>AĞIRDAĞ BTSK</v>
      </c>
      <c r="C28" s="8"/>
      <c r="D28" s="8"/>
      <c r="E28" s="8" t="str">
        <f>C8</f>
        <v>DÜZKAYA KOSK</v>
      </c>
      <c r="F28" s="8"/>
      <c r="G28" s="10"/>
      <c r="H28" s="1"/>
      <c r="I28" s="8" t="str">
        <f>E28</f>
        <v>DÜZKAYA KOSK</v>
      </c>
      <c r="J28" s="8"/>
      <c r="K28" s="8"/>
      <c r="L28" s="8" t="str">
        <f>B28</f>
        <v>AĞIRDAĞ BTSK</v>
      </c>
      <c r="M28" s="8"/>
      <c r="N28" s="10"/>
      <c r="AT28"/>
    </row>
    <row r="29" spans="2:46" s="1" customFormat="1" ht="15" customHeight="1"/>
    <row r="30" spans="2:46">
      <c r="B30" s="5" t="s">
        <v>16</v>
      </c>
      <c r="C30" s="12" t="s">
        <v>6</v>
      </c>
      <c r="D30" s="12"/>
      <c r="E30" s="6"/>
      <c r="F30" s="7" t="s">
        <v>7</v>
      </c>
      <c r="G30" s="7" t="s">
        <v>8</v>
      </c>
      <c r="H30" s="1"/>
      <c r="I30" s="5" t="s">
        <v>17</v>
      </c>
      <c r="J30" s="12" t="s">
        <v>6</v>
      </c>
      <c r="K30" s="12"/>
      <c r="L30" s="6"/>
      <c r="M30" s="7" t="s">
        <v>7</v>
      </c>
      <c r="N30" s="7" t="s">
        <v>8</v>
      </c>
      <c r="AT30"/>
    </row>
    <row r="31" spans="2:46">
      <c r="B31" s="8" t="str">
        <f>C3</f>
        <v>LAPTA TBSK</v>
      </c>
      <c r="C31" s="8"/>
      <c r="D31" s="8"/>
      <c r="E31" s="8" t="str">
        <f>C4</f>
        <v>DİKMEN SK</v>
      </c>
      <c r="F31" s="8"/>
      <c r="G31" s="9"/>
      <c r="H31" s="1"/>
      <c r="I31" s="8" t="str">
        <f>E31</f>
        <v>DİKMEN SK</v>
      </c>
      <c r="J31" s="8" t="s">
        <v>2</v>
      </c>
      <c r="K31" s="8" t="s">
        <v>2</v>
      </c>
      <c r="L31" s="8" t="str">
        <f>B31</f>
        <v>LAPTA TBSK</v>
      </c>
      <c r="M31" s="8"/>
      <c r="N31" s="9"/>
      <c r="AT31"/>
    </row>
    <row r="32" spans="2:46">
      <c r="B32" s="8" t="str">
        <f>C8</f>
        <v>DÜZKAYA KOSK</v>
      </c>
      <c r="C32" s="8"/>
      <c r="D32" s="8"/>
      <c r="E32" s="8" t="str">
        <f>C5</f>
        <v>DOĞAN TB</v>
      </c>
      <c r="F32" s="8"/>
      <c r="G32" s="10"/>
      <c r="H32" s="1"/>
      <c r="I32" s="8" t="str">
        <f>E32</f>
        <v>DOĞAN TB</v>
      </c>
      <c r="J32" s="8"/>
      <c r="K32" s="8"/>
      <c r="L32" s="8" t="str">
        <f>B32</f>
        <v>DÜZKAYA KOSK</v>
      </c>
      <c r="M32" s="8"/>
      <c r="N32" s="10"/>
      <c r="AT32"/>
    </row>
    <row r="33" spans="2:46">
      <c r="B33" s="8" t="str">
        <f>C6</f>
        <v>TÜRK OCAĞI L.</v>
      </c>
      <c r="C33" s="8"/>
      <c r="D33" s="8"/>
      <c r="E33" s="8" t="str">
        <f>C7</f>
        <v>AĞIRDAĞ BTSK</v>
      </c>
      <c r="F33" s="8"/>
      <c r="G33" s="10"/>
      <c r="H33" s="1"/>
      <c r="I33" s="8" t="str">
        <f>E33</f>
        <v>AĞIRDAĞ BTSK</v>
      </c>
      <c r="J33" s="8"/>
      <c r="K33" s="8"/>
      <c r="L33" s="8" t="str">
        <f>B33</f>
        <v>TÜRK OCAĞI L.</v>
      </c>
      <c r="M33" s="8"/>
      <c r="N33" s="10"/>
      <c r="AT33"/>
    </row>
    <row r="34" spans="2:46" s="1" customFormat="1" ht="15" customHeight="1"/>
    <row r="35" spans="2:46" s="1" customFormat="1">
      <c r="B35" s="18" t="s">
        <v>2</v>
      </c>
      <c r="C35" s="18"/>
    </row>
    <row r="36" spans="2:46" s="1" customFormat="1"/>
    <row r="37" spans="2:46" s="1" customFormat="1"/>
    <row r="38" spans="2:46" s="1" customFormat="1"/>
    <row r="39" spans="2:46" s="1" customFormat="1"/>
    <row r="40" spans="2:46" s="1" customFormat="1"/>
    <row r="41" spans="2:46" s="1" customFormat="1"/>
    <row r="42" spans="2:46" s="1" customFormat="1"/>
    <row r="43" spans="2:46" s="1" customFormat="1"/>
    <row r="44" spans="2:46" s="1" customFormat="1"/>
    <row r="45" spans="2:46" s="1" customFormat="1"/>
    <row r="46" spans="2:46" s="1" customFormat="1"/>
    <row r="47" spans="2:46" s="1" customFormat="1"/>
    <row r="48" spans="2:4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20">
    <mergeCell ref="C6:N6"/>
    <mergeCell ref="B35:C35"/>
    <mergeCell ref="C30:D30"/>
    <mergeCell ref="J30:K30"/>
    <mergeCell ref="A1:Q1"/>
    <mergeCell ref="C20:D20"/>
    <mergeCell ref="J20:K20"/>
    <mergeCell ref="C25:D25"/>
    <mergeCell ref="J25:K25"/>
    <mergeCell ref="C7:N7"/>
    <mergeCell ref="C8:N8"/>
    <mergeCell ref="C10:D10"/>
    <mergeCell ref="J10:K10"/>
    <mergeCell ref="C15:D15"/>
    <mergeCell ref="J15:K15"/>
    <mergeCell ref="C2:N2"/>
    <mergeCell ref="P2:Q6"/>
    <mergeCell ref="C3:N3"/>
    <mergeCell ref="C4:N4"/>
    <mergeCell ref="C5:N5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532"/>
  <sheetViews>
    <sheetView zoomScale="90" zoomScaleNormal="90" workbookViewId="0">
      <selection activeCell="C2" sqref="C2:N2"/>
    </sheetView>
  </sheetViews>
  <sheetFormatPr defaultRowHeight="15"/>
  <cols>
    <col min="1" max="1" width="10.7109375" style="1" customWidth="1"/>
    <col min="2" max="2" width="10.7109375" customWidth="1"/>
    <col min="3" max="4" width="3" bestFit="1" customWidth="1"/>
    <col min="5" max="5" width="10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9.7109375" customWidth="1"/>
    <col min="15" max="15" width="2" style="1" bestFit="1" customWidth="1"/>
    <col min="16" max="46" width="9.140625" style="1"/>
  </cols>
  <sheetData>
    <row r="1" spans="1:46" s="1" customFormat="1" ht="30" customHeight="1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46" ht="15.75" thickBot="1">
      <c r="B2" s="2" t="s">
        <v>0</v>
      </c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 t="s">
        <v>2</v>
      </c>
      <c r="P2" s="17" t="s">
        <v>3</v>
      </c>
      <c r="Q2" s="17"/>
    </row>
    <row r="3" spans="1:46" ht="16.5" thickTop="1" thickBot="1">
      <c r="B3" s="3">
        <v>1</v>
      </c>
      <c r="C3" s="13" t="s">
        <v>32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P3" s="17"/>
      <c r="Q3" s="17"/>
    </row>
    <row r="4" spans="1:46" ht="16.5" thickTop="1" thickBot="1">
      <c r="B4" s="3">
        <v>2</v>
      </c>
      <c r="C4" s="13" t="s">
        <v>30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17"/>
      <c r="Q4" s="17"/>
    </row>
    <row r="5" spans="1:46" ht="16.5" thickTop="1" thickBot="1">
      <c r="B5" s="3">
        <v>3</v>
      </c>
      <c r="C5" s="13" t="s">
        <v>34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7"/>
      <c r="Q5" s="17"/>
    </row>
    <row r="6" spans="1:46" ht="16.5" thickTop="1" thickBot="1">
      <c r="B6" s="3">
        <v>4</v>
      </c>
      <c r="C6" s="13" t="s">
        <v>31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7"/>
      <c r="Q6" s="17"/>
    </row>
    <row r="7" spans="1:46" ht="16.5" thickTop="1" thickBot="1">
      <c r="B7" s="3">
        <v>5</v>
      </c>
      <c r="C7" s="13" t="s">
        <v>33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46" ht="16.5" thickTop="1" thickBot="1">
      <c r="B8" s="3">
        <v>6</v>
      </c>
      <c r="C8" s="13" t="s">
        <v>35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46" s="1" customFormat="1" ht="15" customHeight="1" thickTop="1">
      <c r="I9" s="4" t="s">
        <v>4</v>
      </c>
    </row>
    <row r="10" spans="1:46">
      <c r="B10" s="5" t="s">
        <v>5</v>
      </c>
      <c r="C10" s="12" t="s">
        <v>6</v>
      </c>
      <c r="D10" s="12"/>
      <c r="E10" s="6"/>
      <c r="F10" s="7" t="s">
        <v>7</v>
      </c>
      <c r="G10" s="7" t="s">
        <v>8</v>
      </c>
      <c r="H10" s="1" t="s">
        <v>2</v>
      </c>
      <c r="I10" s="5" t="s">
        <v>9</v>
      </c>
      <c r="J10" s="12" t="s">
        <v>6</v>
      </c>
      <c r="K10" s="12"/>
      <c r="L10" s="6"/>
      <c r="M10" s="7" t="s">
        <v>7</v>
      </c>
      <c r="N10" s="7" t="s">
        <v>8</v>
      </c>
      <c r="AT10"/>
    </row>
    <row r="11" spans="1:46">
      <c r="B11" s="8" t="str">
        <f>C8</f>
        <v>LEFKE TSK</v>
      </c>
      <c r="C11" s="8" t="s">
        <v>2</v>
      </c>
      <c r="D11" s="8"/>
      <c r="E11" s="8" t="str">
        <f>C3</f>
        <v>BAF ÜLKÜ Y.</v>
      </c>
      <c r="F11" s="8"/>
      <c r="G11" s="9"/>
      <c r="H11" s="1"/>
      <c r="I11" s="8" t="str">
        <f>E11</f>
        <v>BAF ÜLKÜ Y.</v>
      </c>
      <c r="J11" s="8" t="s">
        <v>2</v>
      </c>
      <c r="K11" s="8" t="s">
        <v>2</v>
      </c>
      <c r="L11" s="8" t="str">
        <f>B11</f>
        <v>LEFKE TSK</v>
      </c>
      <c r="M11" s="8"/>
      <c r="N11" s="9"/>
      <c r="AT11"/>
    </row>
    <row r="12" spans="1:46">
      <c r="B12" s="8" t="str">
        <f>C7</f>
        <v>DENİZLİ SK</v>
      </c>
      <c r="C12" s="8"/>
      <c r="D12" s="8"/>
      <c r="E12" s="8" t="str">
        <f>C4</f>
        <v>BİNATLI YSK</v>
      </c>
      <c r="F12" s="8"/>
      <c r="G12" s="10"/>
      <c r="H12" s="1"/>
      <c r="I12" s="8" t="str">
        <f>E12</f>
        <v>BİNATLI YSK</v>
      </c>
      <c r="J12" s="8"/>
      <c r="K12" s="8"/>
      <c r="L12" s="8" t="str">
        <f>B12</f>
        <v>DENİZLİ SK</v>
      </c>
      <c r="M12" s="8"/>
      <c r="N12" s="10"/>
      <c r="AT12"/>
    </row>
    <row r="13" spans="1:46">
      <c r="B13" s="8" t="str">
        <f>C5</f>
        <v>B.BAĞCIL SK</v>
      </c>
      <c r="C13" s="8"/>
      <c r="D13" s="8"/>
      <c r="E13" s="8" t="str">
        <f>C6</f>
        <v>YALOVA SK</v>
      </c>
      <c r="F13" s="8"/>
      <c r="G13" s="10"/>
      <c r="H13" s="1"/>
      <c r="I13" s="8" t="str">
        <f>E13</f>
        <v>YALOVA SK</v>
      </c>
      <c r="J13" s="8"/>
      <c r="K13" s="8"/>
      <c r="L13" s="8" t="str">
        <f>B13</f>
        <v>B.BAĞCIL SK</v>
      </c>
      <c r="M13" s="8"/>
      <c r="N13" s="10"/>
      <c r="AT13"/>
    </row>
    <row r="14" spans="1:46" s="1" customFormat="1" ht="15" customHeight="1"/>
    <row r="15" spans="1:46">
      <c r="B15" s="5" t="s">
        <v>10</v>
      </c>
      <c r="C15" s="12" t="s">
        <v>6</v>
      </c>
      <c r="D15" s="12"/>
      <c r="E15" s="6"/>
      <c r="F15" s="7" t="s">
        <v>7</v>
      </c>
      <c r="G15" s="7" t="s">
        <v>8</v>
      </c>
      <c r="H15" s="1"/>
      <c r="I15" s="5" t="s">
        <v>11</v>
      </c>
      <c r="J15" s="12" t="s">
        <v>6</v>
      </c>
      <c r="K15" s="12"/>
      <c r="L15" s="6"/>
      <c r="M15" s="7" t="s">
        <v>7</v>
      </c>
      <c r="N15" s="7" t="s">
        <v>8</v>
      </c>
      <c r="AT15"/>
    </row>
    <row r="16" spans="1:46">
      <c r="B16" s="8" t="str">
        <f>C3</f>
        <v>BAF ÜLKÜ Y.</v>
      </c>
      <c r="C16" s="8"/>
      <c r="D16" s="8"/>
      <c r="E16" s="8" t="str">
        <f>C7</f>
        <v>DENİZLİ SK</v>
      </c>
      <c r="F16" s="8"/>
      <c r="G16" s="9"/>
      <c r="H16" s="1"/>
      <c r="I16" s="8" t="str">
        <f>E16</f>
        <v>DENİZLİ SK</v>
      </c>
      <c r="J16" s="8" t="s">
        <v>2</v>
      </c>
      <c r="K16" s="8" t="s">
        <v>2</v>
      </c>
      <c r="L16" s="8" t="str">
        <f>B16</f>
        <v>BAF ÜLKÜ Y.</v>
      </c>
      <c r="M16" s="8"/>
      <c r="N16" s="9"/>
      <c r="AT16"/>
    </row>
    <row r="17" spans="2:46">
      <c r="B17" s="8" t="str">
        <f>C6</f>
        <v>YALOVA SK</v>
      </c>
      <c r="C17" s="8"/>
      <c r="D17" s="8"/>
      <c r="E17" s="8" t="str">
        <f>C8</f>
        <v>LEFKE TSK</v>
      </c>
      <c r="F17" s="8"/>
      <c r="G17" s="10"/>
      <c r="H17" s="1"/>
      <c r="I17" s="8" t="str">
        <f>E17</f>
        <v>LEFKE TSK</v>
      </c>
      <c r="J17" s="8"/>
      <c r="K17" s="8"/>
      <c r="L17" s="8" t="str">
        <f>B17</f>
        <v>YALOVA SK</v>
      </c>
      <c r="M17" s="8"/>
      <c r="N17" s="10"/>
      <c r="AT17"/>
    </row>
    <row r="18" spans="2:46">
      <c r="B18" s="8" t="str">
        <f>C4</f>
        <v>BİNATLI YSK</v>
      </c>
      <c r="C18" s="8"/>
      <c r="D18" s="8"/>
      <c r="E18" s="8" t="str">
        <f>C5</f>
        <v>B.BAĞCIL SK</v>
      </c>
      <c r="F18" s="8"/>
      <c r="G18" s="10"/>
      <c r="H18" s="1"/>
      <c r="I18" s="8" t="str">
        <f>E18</f>
        <v>B.BAĞCIL SK</v>
      </c>
      <c r="J18" s="8"/>
      <c r="K18" s="8"/>
      <c r="L18" s="8" t="str">
        <f>B18</f>
        <v>BİNATLI YSK</v>
      </c>
      <c r="M18" s="8"/>
      <c r="N18" s="10"/>
      <c r="AT18"/>
    </row>
    <row r="19" spans="2:46" s="1" customFormat="1" ht="15" customHeight="1"/>
    <row r="20" spans="2:46">
      <c r="B20" s="5" t="s">
        <v>12</v>
      </c>
      <c r="C20" s="12" t="s">
        <v>6</v>
      </c>
      <c r="D20" s="12"/>
      <c r="E20" s="6"/>
      <c r="F20" s="7" t="s">
        <v>7</v>
      </c>
      <c r="G20" s="7" t="s">
        <v>8</v>
      </c>
      <c r="H20" s="1"/>
      <c r="I20" s="5" t="s">
        <v>13</v>
      </c>
      <c r="J20" s="12" t="s">
        <v>6</v>
      </c>
      <c r="K20" s="12"/>
      <c r="L20" s="6"/>
      <c r="M20" s="7" t="s">
        <v>7</v>
      </c>
      <c r="N20" s="7" t="s">
        <v>8</v>
      </c>
      <c r="AT20"/>
    </row>
    <row r="21" spans="2:46">
      <c r="B21" s="8" t="str">
        <f>C3</f>
        <v>BAF ÜLKÜ Y.</v>
      </c>
      <c r="C21" s="8"/>
      <c r="D21" s="8"/>
      <c r="E21" s="8" t="str">
        <f>C6</f>
        <v>YALOVA SK</v>
      </c>
      <c r="F21" s="8"/>
      <c r="G21" s="9"/>
      <c r="H21" s="1"/>
      <c r="I21" s="8" t="str">
        <f>E21</f>
        <v>YALOVA SK</v>
      </c>
      <c r="J21" s="8" t="s">
        <v>2</v>
      </c>
      <c r="K21" s="8" t="s">
        <v>2</v>
      </c>
      <c r="L21" s="8" t="str">
        <f>B21</f>
        <v>BAF ÜLKÜ Y.</v>
      </c>
      <c r="M21" s="8"/>
      <c r="N21" s="9"/>
      <c r="AT21"/>
    </row>
    <row r="22" spans="2:46">
      <c r="B22" s="8" t="str">
        <f>C7</f>
        <v>DENİZLİ SK</v>
      </c>
      <c r="C22" s="8"/>
      <c r="D22" s="8"/>
      <c r="E22" s="8" t="str">
        <f>C5</f>
        <v>B.BAĞCIL SK</v>
      </c>
      <c r="F22" s="8"/>
      <c r="G22" s="10"/>
      <c r="H22" s="1"/>
      <c r="I22" s="8" t="str">
        <f>E22</f>
        <v>B.BAĞCIL SK</v>
      </c>
      <c r="J22" s="8"/>
      <c r="K22" s="8"/>
      <c r="L22" s="8" t="str">
        <f>B22</f>
        <v>DENİZLİ SK</v>
      </c>
      <c r="M22" s="8"/>
      <c r="N22" s="10"/>
      <c r="AT22"/>
    </row>
    <row r="23" spans="2:46">
      <c r="B23" s="8" t="str">
        <f>C8</f>
        <v>LEFKE TSK</v>
      </c>
      <c r="C23" s="8"/>
      <c r="D23" s="8"/>
      <c r="E23" s="8" t="str">
        <f>C4</f>
        <v>BİNATLI YSK</v>
      </c>
      <c r="F23" s="8"/>
      <c r="G23" s="10"/>
      <c r="H23" s="1"/>
      <c r="I23" s="8" t="str">
        <f>E23</f>
        <v>BİNATLI YSK</v>
      </c>
      <c r="J23" s="8"/>
      <c r="K23" s="8"/>
      <c r="L23" s="8" t="str">
        <f>B23</f>
        <v>LEFKE TSK</v>
      </c>
      <c r="M23" s="8"/>
      <c r="N23" s="10"/>
      <c r="AT23"/>
    </row>
    <row r="24" spans="2:46" s="1" customFormat="1" ht="15" customHeight="1"/>
    <row r="25" spans="2:46">
      <c r="B25" s="5" t="s">
        <v>14</v>
      </c>
      <c r="C25" s="12" t="s">
        <v>6</v>
      </c>
      <c r="D25" s="12"/>
      <c r="E25" s="6"/>
      <c r="F25" s="7" t="s">
        <v>7</v>
      </c>
      <c r="G25" s="7" t="s">
        <v>8</v>
      </c>
      <c r="H25" s="1"/>
      <c r="I25" s="5" t="s">
        <v>15</v>
      </c>
      <c r="J25" s="12" t="s">
        <v>6</v>
      </c>
      <c r="K25" s="12"/>
      <c r="L25" s="6"/>
      <c r="M25" s="7" t="s">
        <v>7</v>
      </c>
      <c r="N25" s="7" t="s">
        <v>8</v>
      </c>
      <c r="AT25"/>
    </row>
    <row r="26" spans="2:46">
      <c r="B26" s="8" t="str">
        <f>C5</f>
        <v>B.BAĞCIL SK</v>
      </c>
      <c r="C26" s="8"/>
      <c r="D26" s="8"/>
      <c r="E26" s="8" t="str">
        <f>C3</f>
        <v>BAF ÜLKÜ Y.</v>
      </c>
      <c r="F26" s="8"/>
      <c r="G26" s="9"/>
      <c r="H26" s="1"/>
      <c r="I26" s="8" t="str">
        <f>E26</f>
        <v>BAF ÜLKÜ Y.</v>
      </c>
      <c r="J26" s="8" t="s">
        <v>2</v>
      </c>
      <c r="K26" s="8" t="s">
        <v>2</v>
      </c>
      <c r="L26" s="8" t="str">
        <f>B26</f>
        <v>B.BAĞCIL SK</v>
      </c>
      <c r="M26" s="8"/>
      <c r="N26" s="9"/>
      <c r="AT26"/>
    </row>
    <row r="27" spans="2:46">
      <c r="B27" s="8" t="str">
        <f>C4</f>
        <v>BİNATLI YSK</v>
      </c>
      <c r="C27" s="8"/>
      <c r="D27" s="8"/>
      <c r="E27" s="8" t="str">
        <f>C6</f>
        <v>YALOVA SK</v>
      </c>
      <c r="F27" s="8"/>
      <c r="G27" s="10"/>
      <c r="H27" s="1"/>
      <c r="I27" s="8" t="str">
        <f>E27</f>
        <v>YALOVA SK</v>
      </c>
      <c r="J27" s="8"/>
      <c r="K27" s="8"/>
      <c r="L27" s="8" t="str">
        <f>B27</f>
        <v>BİNATLI YSK</v>
      </c>
      <c r="M27" s="8"/>
      <c r="N27" s="10"/>
      <c r="AT27"/>
    </row>
    <row r="28" spans="2:46">
      <c r="B28" s="8" t="str">
        <f>C7</f>
        <v>DENİZLİ SK</v>
      </c>
      <c r="C28" s="8"/>
      <c r="D28" s="8"/>
      <c r="E28" s="8" t="str">
        <f>C8</f>
        <v>LEFKE TSK</v>
      </c>
      <c r="F28" s="8"/>
      <c r="G28" s="10"/>
      <c r="H28" s="1"/>
      <c r="I28" s="8" t="str">
        <f>E28</f>
        <v>LEFKE TSK</v>
      </c>
      <c r="J28" s="8"/>
      <c r="K28" s="8"/>
      <c r="L28" s="8" t="str">
        <f>B28</f>
        <v>DENİZLİ SK</v>
      </c>
      <c r="M28" s="8"/>
      <c r="N28" s="10"/>
      <c r="AT28"/>
    </row>
    <row r="29" spans="2:46" s="1" customFormat="1" ht="15" customHeight="1"/>
    <row r="30" spans="2:46">
      <c r="B30" s="5" t="s">
        <v>16</v>
      </c>
      <c r="C30" s="12" t="s">
        <v>6</v>
      </c>
      <c r="D30" s="12"/>
      <c r="E30" s="6"/>
      <c r="F30" s="7" t="s">
        <v>7</v>
      </c>
      <c r="G30" s="7" t="s">
        <v>8</v>
      </c>
      <c r="H30" s="1"/>
      <c r="I30" s="5" t="s">
        <v>17</v>
      </c>
      <c r="J30" s="12" t="s">
        <v>6</v>
      </c>
      <c r="K30" s="12"/>
      <c r="L30" s="6"/>
      <c r="M30" s="7" t="s">
        <v>7</v>
      </c>
      <c r="N30" s="7" t="s">
        <v>8</v>
      </c>
      <c r="AT30"/>
    </row>
    <row r="31" spans="2:46">
      <c r="B31" s="8" t="str">
        <f>C3</f>
        <v>BAF ÜLKÜ Y.</v>
      </c>
      <c r="C31" s="8"/>
      <c r="D31" s="8"/>
      <c r="E31" s="8" t="str">
        <f>C4</f>
        <v>BİNATLI YSK</v>
      </c>
      <c r="F31" s="8"/>
      <c r="G31" s="9"/>
      <c r="H31" s="1"/>
      <c r="I31" s="8" t="str">
        <f>E31</f>
        <v>BİNATLI YSK</v>
      </c>
      <c r="J31" s="8" t="s">
        <v>2</v>
      </c>
      <c r="K31" s="8" t="s">
        <v>2</v>
      </c>
      <c r="L31" s="8" t="str">
        <f>B31</f>
        <v>BAF ÜLKÜ Y.</v>
      </c>
      <c r="M31" s="8"/>
      <c r="N31" s="9"/>
      <c r="AT31"/>
    </row>
    <row r="32" spans="2:46">
      <c r="B32" s="8" t="str">
        <f>C8</f>
        <v>LEFKE TSK</v>
      </c>
      <c r="C32" s="8"/>
      <c r="D32" s="8"/>
      <c r="E32" s="8" t="str">
        <f>C5</f>
        <v>B.BAĞCIL SK</v>
      </c>
      <c r="F32" s="8"/>
      <c r="G32" s="10"/>
      <c r="H32" s="1"/>
      <c r="I32" s="8" t="str">
        <f>E32</f>
        <v>B.BAĞCIL SK</v>
      </c>
      <c r="J32" s="8"/>
      <c r="K32" s="8"/>
      <c r="L32" s="8" t="str">
        <f>B32</f>
        <v>LEFKE TSK</v>
      </c>
      <c r="M32" s="8"/>
      <c r="N32" s="10"/>
      <c r="AT32"/>
    </row>
    <row r="33" spans="2:46">
      <c r="B33" s="8" t="str">
        <f>C6</f>
        <v>YALOVA SK</v>
      </c>
      <c r="C33" s="8"/>
      <c r="D33" s="8"/>
      <c r="E33" s="8" t="str">
        <f>C7</f>
        <v>DENİZLİ SK</v>
      </c>
      <c r="F33" s="8"/>
      <c r="G33" s="10"/>
      <c r="H33" s="1"/>
      <c r="I33" s="8" t="str">
        <f>E33</f>
        <v>DENİZLİ SK</v>
      </c>
      <c r="J33" s="8"/>
      <c r="K33" s="8"/>
      <c r="L33" s="8" t="str">
        <f>B33</f>
        <v>YALOVA SK</v>
      </c>
      <c r="M33" s="8"/>
      <c r="N33" s="10"/>
      <c r="AT33"/>
    </row>
    <row r="34" spans="2:46" s="1" customFormat="1" ht="15" customHeight="1"/>
    <row r="35" spans="2:46" s="1" customFormat="1">
      <c r="B35" s="18" t="s">
        <v>2</v>
      </c>
      <c r="C35" s="18"/>
    </row>
    <row r="36" spans="2:46" s="1" customFormat="1"/>
    <row r="37" spans="2:46" s="1" customFormat="1"/>
    <row r="38" spans="2:46" s="1" customFormat="1"/>
    <row r="39" spans="2:46" s="1" customFormat="1"/>
    <row r="40" spans="2:46" s="1" customFormat="1"/>
    <row r="41" spans="2:46" s="1" customFormat="1"/>
    <row r="42" spans="2:46" s="1" customFormat="1"/>
    <row r="43" spans="2:46" s="1" customFormat="1"/>
    <row r="44" spans="2:46" s="1" customFormat="1"/>
    <row r="45" spans="2:46" s="1" customFormat="1"/>
    <row r="46" spans="2:46" s="1" customFormat="1"/>
    <row r="47" spans="2:46" s="1" customFormat="1"/>
    <row r="48" spans="2:4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20">
    <mergeCell ref="C6:N6"/>
    <mergeCell ref="B35:C35"/>
    <mergeCell ref="C30:D30"/>
    <mergeCell ref="J30:K30"/>
    <mergeCell ref="A1:Q1"/>
    <mergeCell ref="C20:D20"/>
    <mergeCell ref="J20:K20"/>
    <mergeCell ref="C25:D25"/>
    <mergeCell ref="J25:K25"/>
    <mergeCell ref="C7:N7"/>
    <mergeCell ref="C8:N8"/>
    <mergeCell ref="C10:D10"/>
    <mergeCell ref="J10:K10"/>
    <mergeCell ref="C15:D15"/>
    <mergeCell ref="J15:K15"/>
    <mergeCell ref="C2:N2"/>
    <mergeCell ref="P2:Q6"/>
    <mergeCell ref="C3:N3"/>
    <mergeCell ref="C4:N4"/>
    <mergeCell ref="C5:N5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532"/>
  <sheetViews>
    <sheetView zoomScale="90" zoomScaleNormal="90" workbookViewId="0">
      <selection activeCell="C2" sqref="C2:N2"/>
    </sheetView>
  </sheetViews>
  <sheetFormatPr defaultRowHeight="15"/>
  <cols>
    <col min="1" max="1" width="10.7109375" style="1" customWidth="1"/>
    <col min="2" max="2" width="10.7109375" customWidth="1"/>
    <col min="3" max="4" width="3" bestFit="1" customWidth="1"/>
    <col min="5" max="5" width="10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9.7109375" customWidth="1"/>
    <col min="15" max="15" width="2" style="1" bestFit="1" customWidth="1"/>
    <col min="16" max="46" width="9.140625" style="1"/>
  </cols>
  <sheetData>
    <row r="1" spans="1:46" s="1" customFormat="1" ht="30" customHeight="1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46" ht="15.75" thickBot="1">
      <c r="B2" s="2" t="s">
        <v>0</v>
      </c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 t="s">
        <v>2</v>
      </c>
      <c r="P2" s="17" t="s">
        <v>3</v>
      </c>
      <c r="Q2" s="17"/>
    </row>
    <row r="3" spans="1:46" ht="16.5" thickTop="1" thickBot="1">
      <c r="B3" s="3">
        <v>1</v>
      </c>
      <c r="C3" s="13" t="s">
        <v>38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P3" s="17"/>
      <c r="Q3" s="17"/>
    </row>
    <row r="4" spans="1:46" ht="16.5" thickTop="1" thickBot="1">
      <c r="B4" s="3">
        <v>2</v>
      </c>
      <c r="C4" s="13" t="s">
        <v>37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17"/>
      <c r="Q4" s="17"/>
    </row>
    <row r="5" spans="1:46" ht="16.5" thickTop="1" thickBot="1">
      <c r="B5" s="3">
        <v>3</v>
      </c>
      <c r="C5" s="13" t="s">
        <v>41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7"/>
      <c r="Q5" s="17"/>
    </row>
    <row r="6" spans="1:46" ht="16.5" thickTop="1" thickBot="1">
      <c r="B6" s="3">
        <v>4</v>
      </c>
      <c r="C6" s="13" t="s">
        <v>40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7"/>
      <c r="Q6" s="17"/>
    </row>
    <row r="7" spans="1:46" ht="16.5" thickTop="1" thickBot="1">
      <c r="B7" s="3">
        <v>5</v>
      </c>
      <c r="C7" s="13" t="s">
        <v>39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46" ht="16.5" thickTop="1" thickBot="1">
      <c r="B8" s="3">
        <v>6</v>
      </c>
      <c r="C8" s="13" t="s">
        <v>36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46" s="1" customFormat="1" ht="15" customHeight="1" thickTop="1">
      <c r="I9" s="4" t="s">
        <v>4</v>
      </c>
    </row>
    <row r="10" spans="1:46">
      <c r="B10" s="5" t="s">
        <v>5</v>
      </c>
      <c r="C10" s="12" t="s">
        <v>6</v>
      </c>
      <c r="D10" s="12"/>
      <c r="E10" s="6"/>
      <c r="F10" s="7" t="s">
        <v>7</v>
      </c>
      <c r="G10" s="7" t="s">
        <v>8</v>
      </c>
      <c r="H10" s="1" t="s">
        <v>2</v>
      </c>
      <c r="I10" s="5" t="s">
        <v>9</v>
      </c>
      <c r="J10" s="12" t="s">
        <v>6</v>
      </c>
      <c r="K10" s="12"/>
      <c r="L10" s="6"/>
      <c r="M10" s="7" t="s">
        <v>7</v>
      </c>
      <c r="N10" s="7" t="s">
        <v>8</v>
      </c>
      <c r="AT10"/>
    </row>
    <row r="11" spans="1:46">
      <c r="B11" s="8" t="str">
        <f>C8</f>
        <v>CİHANGİR GSK</v>
      </c>
      <c r="C11" s="8" t="s">
        <v>2</v>
      </c>
      <c r="D11" s="8"/>
      <c r="E11" s="8" t="str">
        <f>C3</f>
        <v>AKADEMİ SEM</v>
      </c>
      <c r="F11" s="8"/>
      <c r="G11" s="9"/>
      <c r="H11" s="1"/>
      <c r="I11" s="8" t="str">
        <f>E11</f>
        <v>AKADEMİ SEM</v>
      </c>
      <c r="J11" s="8" t="s">
        <v>2</v>
      </c>
      <c r="K11" s="8" t="s">
        <v>2</v>
      </c>
      <c r="L11" s="8" t="str">
        <f>B11</f>
        <v>CİHANGİR GSK</v>
      </c>
      <c r="M11" s="8"/>
      <c r="N11" s="9"/>
      <c r="AT11"/>
    </row>
    <row r="12" spans="1:46">
      <c r="B12" s="8" t="str">
        <f>C7</f>
        <v>GÖRNEÇ KSK</v>
      </c>
      <c r="C12" s="8"/>
      <c r="D12" s="8"/>
      <c r="E12" s="8" t="str">
        <f>C4</f>
        <v>SERDARLI GB</v>
      </c>
      <c r="F12" s="8"/>
      <c r="G12" s="10"/>
      <c r="H12" s="1"/>
      <c r="I12" s="8" t="str">
        <f>E12</f>
        <v>SERDARLI GB</v>
      </c>
      <c r="J12" s="8"/>
      <c r="K12" s="8"/>
      <c r="L12" s="8" t="str">
        <f>B12</f>
        <v>GÖRNEÇ KSK</v>
      </c>
      <c r="M12" s="8"/>
      <c r="N12" s="10"/>
      <c r="AT12"/>
    </row>
    <row r="13" spans="1:46">
      <c r="B13" s="8" t="str">
        <f>C5</f>
        <v>HAMİTKÖY ŞHSK</v>
      </c>
      <c r="C13" s="8"/>
      <c r="D13" s="8"/>
      <c r="E13" s="8" t="str">
        <f>C6</f>
        <v>PAŞAKÖY SK</v>
      </c>
      <c r="F13" s="8"/>
      <c r="G13" s="10"/>
      <c r="H13" s="1"/>
      <c r="I13" s="8" t="str">
        <f>E13</f>
        <v>PAŞAKÖY SK</v>
      </c>
      <c r="J13" s="8"/>
      <c r="K13" s="8"/>
      <c r="L13" s="8" t="str">
        <f>B13</f>
        <v>HAMİTKÖY ŞHSK</v>
      </c>
      <c r="M13" s="8"/>
      <c r="N13" s="10"/>
      <c r="AT13"/>
    </row>
    <row r="14" spans="1:46" s="1" customFormat="1" ht="15" customHeight="1"/>
    <row r="15" spans="1:46">
      <c r="B15" s="5" t="s">
        <v>10</v>
      </c>
      <c r="C15" s="12" t="s">
        <v>6</v>
      </c>
      <c r="D15" s="12"/>
      <c r="E15" s="6"/>
      <c r="F15" s="7" t="s">
        <v>7</v>
      </c>
      <c r="G15" s="7" t="s">
        <v>8</v>
      </c>
      <c r="H15" s="1"/>
      <c r="I15" s="5" t="s">
        <v>11</v>
      </c>
      <c r="J15" s="12" t="s">
        <v>6</v>
      </c>
      <c r="K15" s="12"/>
      <c r="L15" s="6"/>
      <c r="M15" s="7" t="s">
        <v>7</v>
      </c>
      <c r="N15" s="7" t="s">
        <v>8</v>
      </c>
      <c r="AT15"/>
    </row>
    <row r="16" spans="1:46">
      <c r="B16" s="8" t="str">
        <f>C3</f>
        <v>AKADEMİ SEM</v>
      </c>
      <c r="C16" s="8"/>
      <c r="D16" s="8"/>
      <c r="E16" s="8" t="str">
        <f>C7</f>
        <v>GÖRNEÇ KSK</v>
      </c>
      <c r="F16" s="8"/>
      <c r="G16" s="9"/>
      <c r="H16" s="1"/>
      <c r="I16" s="8" t="str">
        <f>E16</f>
        <v>GÖRNEÇ KSK</v>
      </c>
      <c r="J16" s="8" t="s">
        <v>2</v>
      </c>
      <c r="K16" s="8" t="s">
        <v>2</v>
      </c>
      <c r="L16" s="8" t="str">
        <f>B16</f>
        <v>AKADEMİ SEM</v>
      </c>
      <c r="M16" s="8"/>
      <c r="N16" s="9"/>
      <c r="AT16"/>
    </row>
    <row r="17" spans="2:46">
      <c r="B17" s="8" t="str">
        <f>C6</f>
        <v>PAŞAKÖY SK</v>
      </c>
      <c r="C17" s="8"/>
      <c r="D17" s="8"/>
      <c r="E17" s="8" t="str">
        <f>C8</f>
        <v>CİHANGİR GSK</v>
      </c>
      <c r="F17" s="8"/>
      <c r="G17" s="10"/>
      <c r="H17" s="1"/>
      <c r="I17" s="8" t="str">
        <f>E17</f>
        <v>CİHANGİR GSK</v>
      </c>
      <c r="J17" s="8"/>
      <c r="K17" s="8"/>
      <c r="L17" s="8" t="str">
        <f>B17</f>
        <v>PAŞAKÖY SK</v>
      </c>
      <c r="M17" s="8"/>
      <c r="N17" s="10"/>
      <c r="AT17"/>
    </row>
    <row r="18" spans="2:46">
      <c r="B18" s="8" t="str">
        <f>C4</f>
        <v>SERDARLI GB</v>
      </c>
      <c r="C18" s="8"/>
      <c r="D18" s="8"/>
      <c r="E18" s="8" t="str">
        <f>C5</f>
        <v>HAMİTKÖY ŞHSK</v>
      </c>
      <c r="F18" s="8"/>
      <c r="G18" s="10"/>
      <c r="H18" s="1"/>
      <c r="I18" s="8" t="str">
        <f>E18</f>
        <v>HAMİTKÖY ŞHSK</v>
      </c>
      <c r="J18" s="8"/>
      <c r="K18" s="8"/>
      <c r="L18" s="8" t="str">
        <f>B18</f>
        <v>SERDARLI GB</v>
      </c>
      <c r="M18" s="8"/>
      <c r="N18" s="10"/>
      <c r="AT18"/>
    </row>
    <row r="19" spans="2:46" s="1" customFormat="1" ht="15" customHeight="1"/>
    <row r="20" spans="2:46">
      <c r="B20" s="5" t="s">
        <v>12</v>
      </c>
      <c r="C20" s="12" t="s">
        <v>6</v>
      </c>
      <c r="D20" s="12"/>
      <c r="E20" s="6"/>
      <c r="F20" s="7" t="s">
        <v>7</v>
      </c>
      <c r="G20" s="7" t="s">
        <v>8</v>
      </c>
      <c r="H20" s="1"/>
      <c r="I20" s="5" t="s">
        <v>13</v>
      </c>
      <c r="J20" s="12" t="s">
        <v>6</v>
      </c>
      <c r="K20" s="12"/>
      <c r="L20" s="6"/>
      <c r="M20" s="7" t="s">
        <v>7</v>
      </c>
      <c r="N20" s="7" t="s">
        <v>8</v>
      </c>
      <c r="AT20"/>
    </row>
    <row r="21" spans="2:46">
      <c r="B21" s="8" t="str">
        <f>C3</f>
        <v>AKADEMİ SEM</v>
      </c>
      <c r="C21" s="8"/>
      <c r="D21" s="8"/>
      <c r="E21" s="8" t="str">
        <f>C6</f>
        <v>PAŞAKÖY SK</v>
      </c>
      <c r="F21" s="8"/>
      <c r="G21" s="9"/>
      <c r="H21" s="1"/>
      <c r="I21" s="8" t="str">
        <f>E21</f>
        <v>PAŞAKÖY SK</v>
      </c>
      <c r="J21" s="8" t="s">
        <v>2</v>
      </c>
      <c r="K21" s="8" t="s">
        <v>2</v>
      </c>
      <c r="L21" s="8" t="str">
        <f>B21</f>
        <v>AKADEMİ SEM</v>
      </c>
      <c r="M21" s="8"/>
      <c r="N21" s="9"/>
      <c r="AT21"/>
    </row>
    <row r="22" spans="2:46">
      <c r="B22" s="8" t="str">
        <f>C7</f>
        <v>GÖRNEÇ KSK</v>
      </c>
      <c r="C22" s="8"/>
      <c r="D22" s="8"/>
      <c r="E22" s="8" t="str">
        <f>C5</f>
        <v>HAMİTKÖY ŞHSK</v>
      </c>
      <c r="F22" s="8"/>
      <c r="G22" s="10"/>
      <c r="H22" s="1"/>
      <c r="I22" s="8" t="str">
        <f>E22</f>
        <v>HAMİTKÖY ŞHSK</v>
      </c>
      <c r="J22" s="8"/>
      <c r="K22" s="8"/>
      <c r="L22" s="8" t="str">
        <f>B22</f>
        <v>GÖRNEÇ KSK</v>
      </c>
      <c r="M22" s="8"/>
      <c r="N22" s="10"/>
      <c r="AT22"/>
    </row>
    <row r="23" spans="2:46">
      <c r="B23" s="8" t="str">
        <f>C8</f>
        <v>CİHANGİR GSK</v>
      </c>
      <c r="C23" s="8"/>
      <c r="D23" s="8"/>
      <c r="E23" s="8" t="str">
        <f>C4</f>
        <v>SERDARLI GB</v>
      </c>
      <c r="F23" s="8"/>
      <c r="G23" s="10"/>
      <c r="H23" s="1"/>
      <c r="I23" s="8" t="str">
        <f>E23</f>
        <v>SERDARLI GB</v>
      </c>
      <c r="J23" s="8"/>
      <c r="K23" s="8"/>
      <c r="L23" s="8" t="str">
        <f>B23</f>
        <v>CİHANGİR GSK</v>
      </c>
      <c r="M23" s="8"/>
      <c r="N23" s="10"/>
      <c r="AT23"/>
    </row>
    <row r="24" spans="2:46" s="1" customFormat="1" ht="15" customHeight="1"/>
    <row r="25" spans="2:46">
      <c r="B25" s="5" t="s">
        <v>14</v>
      </c>
      <c r="C25" s="12" t="s">
        <v>6</v>
      </c>
      <c r="D25" s="12"/>
      <c r="E25" s="6"/>
      <c r="F25" s="7" t="s">
        <v>7</v>
      </c>
      <c r="G25" s="7" t="s">
        <v>8</v>
      </c>
      <c r="H25" s="1"/>
      <c r="I25" s="5" t="s">
        <v>15</v>
      </c>
      <c r="J25" s="12" t="s">
        <v>6</v>
      </c>
      <c r="K25" s="12"/>
      <c r="L25" s="6"/>
      <c r="M25" s="7" t="s">
        <v>7</v>
      </c>
      <c r="N25" s="7" t="s">
        <v>8</v>
      </c>
      <c r="AT25"/>
    </row>
    <row r="26" spans="2:46">
      <c r="B26" s="8" t="str">
        <f>C5</f>
        <v>HAMİTKÖY ŞHSK</v>
      </c>
      <c r="C26" s="8"/>
      <c r="D26" s="8"/>
      <c r="E26" s="8" t="str">
        <f>C3</f>
        <v>AKADEMİ SEM</v>
      </c>
      <c r="F26" s="8"/>
      <c r="G26" s="9"/>
      <c r="H26" s="1"/>
      <c r="I26" s="8" t="str">
        <f>E26</f>
        <v>AKADEMİ SEM</v>
      </c>
      <c r="J26" s="8" t="s">
        <v>2</v>
      </c>
      <c r="K26" s="8" t="s">
        <v>2</v>
      </c>
      <c r="L26" s="8" t="str">
        <f>B26</f>
        <v>HAMİTKÖY ŞHSK</v>
      </c>
      <c r="M26" s="8"/>
      <c r="N26" s="9"/>
      <c r="AT26"/>
    </row>
    <row r="27" spans="2:46">
      <c r="B27" s="8" t="str">
        <f>C4</f>
        <v>SERDARLI GB</v>
      </c>
      <c r="C27" s="8"/>
      <c r="D27" s="8"/>
      <c r="E27" s="8" t="str">
        <f>C6</f>
        <v>PAŞAKÖY SK</v>
      </c>
      <c r="F27" s="8"/>
      <c r="G27" s="10"/>
      <c r="H27" s="1"/>
      <c r="I27" s="8" t="str">
        <f>E27</f>
        <v>PAŞAKÖY SK</v>
      </c>
      <c r="J27" s="8"/>
      <c r="K27" s="8"/>
      <c r="L27" s="8" t="str">
        <f>B27</f>
        <v>SERDARLI GB</v>
      </c>
      <c r="M27" s="8"/>
      <c r="N27" s="10"/>
      <c r="AT27"/>
    </row>
    <row r="28" spans="2:46">
      <c r="B28" s="8" t="str">
        <f>C7</f>
        <v>GÖRNEÇ KSK</v>
      </c>
      <c r="C28" s="8"/>
      <c r="D28" s="8"/>
      <c r="E28" s="8" t="str">
        <f>C8</f>
        <v>CİHANGİR GSK</v>
      </c>
      <c r="F28" s="8"/>
      <c r="G28" s="10"/>
      <c r="H28" s="1"/>
      <c r="I28" s="8" t="str">
        <f>E28</f>
        <v>CİHANGİR GSK</v>
      </c>
      <c r="J28" s="8"/>
      <c r="K28" s="8"/>
      <c r="L28" s="8" t="str">
        <f>B28</f>
        <v>GÖRNEÇ KSK</v>
      </c>
      <c r="M28" s="8"/>
      <c r="N28" s="10"/>
      <c r="AT28"/>
    </row>
    <row r="29" spans="2:46" s="1" customFormat="1" ht="15" customHeight="1"/>
    <row r="30" spans="2:46">
      <c r="B30" s="5" t="s">
        <v>16</v>
      </c>
      <c r="C30" s="12" t="s">
        <v>6</v>
      </c>
      <c r="D30" s="12"/>
      <c r="E30" s="6"/>
      <c r="F30" s="7" t="s">
        <v>7</v>
      </c>
      <c r="G30" s="7" t="s">
        <v>8</v>
      </c>
      <c r="H30" s="1"/>
      <c r="I30" s="5" t="s">
        <v>17</v>
      </c>
      <c r="J30" s="12" t="s">
        <v>6</v>
      </c>
      <c r="K30" s="12"/>
      <c r="L30" s="6"/>
      <c r="M30" s="7" t="s">
        <v>7</v>
      </c>
      <c r="N30" s="7" t="s">
        <v>8</v>
      </c>
      <c r="AT30"/>
    </row>
    <row r="31" spans="2:46">
      <c r="B31" s="8" t="str">
        <f>C3</f>
        <v>AKADEMİ SEM</v>
      </c>
      <c r="C31" s="8"/>
      <c r="D31" s="8"/>
      <c r="E31" s="8" t="str">
        <f>C4</f>
        <v>SERDARLI GB</v>
      </c>
      <c r="F31" s="8"/>
      <c r="G31" s="9"/>
      <c r="H31" s="1"/>
      <c r="I31" s="8" t="str">
        <f>E31</f>
        <v>SERDARLI GB</v>
      </c>
      <c r="J31" s="8" t="s">
        <v>2</v>
      </c>
      <c r="K31" s="8" t="s">
        <v>2</v>
      </c>
      <c r="L31" s="8" t="str">
        <f>B31</f>
        <v>AKADEMİ SEM</v>
      </c>
      <c r="M31" s="8"/>
      <c r="N31" s="9"/>
      <c r="AT31"/>
    </row>
    <row r="32" spans="2:46">
      <c r="B32" s="8" t="str">
        <f>C8</f>
        <v>CİHANGİR GSK</v>
      </c>
      <c r="C32" s="8"/>
      <c r="D32" s="8"/>
      <c r="E32" s="8" t="str">
        <f>C5</f>
        <v>HAMİTKÖY ŞHSK</v>
      </c>
      <c r="F32" s="8"/>
      <c r="G32" s="10"/>
      <c r="H32" s="1"/>
      <c r="I32" s="8" t="str">
        <f>E32</f>
        <v>HAMİTKÖY ŞHSK</v>
      </c>
      <c r="J32" s="8"/>
      <c r="K32" s="8"/>
      <c r="L32" s="8" t="str">
        <f>B32</f>
        <v>CİHANGİR GSK</v>
      </c>
      <c r="M32" s="8"/>
      <c r="N32" s="10"/>
      <c r="AT32"/>
    </row>
    <row r="33" spans="2:46">
      <c r="B33" s="8" t="str">
        <f>C6</f>
        <v>PAŞAKÖY SK</v>
      </c>
      <c r="C33" s="8"/>
      <c r="D33" s="8"/>
      <c r="E33" s="8" t="str">
        <f>C7</f>
        <v>GÖRNEÇ KSK</v>
      </c>
      <c r="F33" s="8"/>
      <c r="G33" s="10"/>
      <c r="H33" s="1"/>
      <c r="I33" s="8" t="str">
        <f>E33</f>
        <v>GÖRNEÇ KSK</v>
      </c>
      <c r="J33" s="8"/>
      <c r="K33" s="8"/>
      <c r="L33" s="8" t="str">
        <f>B33</f>
        <v>PAŞAKÖY SK</v>
      </c>
      <c r="M33" s="8"/>
      <c r="N33" s="10"/>
      <c r="AT33"/>
    </row>
    <row r="34" spans="2:46" s="1" customFormat="1" ht="15" customHeight="1"/>
    <row r="35" spans="2:46" s="1" customFormat="1">
      <c r="B35" s="18" t="s">
        <v>2</v>
      </c>
      <c r="C35" s="18"/>
    </row>
    <row r="36" spans="2:46" s="1" customFormat="1"/>
    <row r="37" spans="2:46" s="1" customFormat="1"/>
    <row r="38" spans="2:46" s="1" customFormat="1"/>
    <row r="39" spans="2:46" s="1" customFormat="1"/>
    <row r="40" spans="2:46" s="1" customFormat="1"/>
    <row r="41" spans="2:46" s="1" customFormat="1"/>
    <row r="42" spans="2:46" s="1" customFormat="1"/>
    <row r="43" spans="2:46" s="1" customFormat="1"/>
    <row r="44" spans="2:46" s="1" customFormat="1"/>
    <row r="45" spans="2:46" s="1" customFormat="1"/>
    <row r="46" spans="2:46" s="1" customFormat="1"/>
    <row r="47" spans="2:46" s="1" customFormat="1"/>
    <row r="48" spans="2:4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20">
    <mergeCell ref="C6:N6"/>
    <mergeCell ref="B35:C35"/>
    <mergeCell ref="C30:D30"/>
    <mergeCell ref="J30:K30"/>
    <mergeCell ref="A1:Q1"/>
    <mergeCell ref="C20:D20"/>
    <mergeCell ref="J20:K20"/>
    <mergeCell ref="C25:D25"/>
    <mergeCell ref="J25:K25"/>
    <mergeCell ref="C7:N7"/>
    <mergeCell ref="C8:N8"/>
    <mergeCell ref="C10:D10"/>
    <mergeCell ref="J10:K10"/>
    <mergeCell ref="C15:D15"/>
    <mergeCell ref="J15:K15"/>
    <mergeCell ref="C2:N2"/>
    <mergeCell ref="P2:Q6"/>
    <mergeCell ref="C3:N3"/>
    <mergeCell ref="C4:N4"/>
    <mergeCell ref="C5:N5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532"/>
  <sheetViews>
    <sheetView zoomScale="90" zoomScaleNormal="90" workbookViewId="0">
      <selection sqref="A1:Q1"/>
    </sheetView>
  </sheetViews>
  <sheetFormatPr defaultRowHeight="15"/>
  <cols>
    <col min="1" max="1" width="10.7109375" style="1" customWidth="1"/>
    <col min="2" max="2" width="10.7109375" customWidth="1"/>
    <col min="3" max="4" width="3" bestFit="1" customWidth="1"/>
    <col min="5" max="5" width="10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9.7109375" customWidth="1"/>
    <col min="15" max="15" width="2" style="1" bestFit="1" customWidth="1"/>
    <col min="16" max="46" width="9.140625" style="1"/>
  </cols>
  <sheetData>
    <row r="1" spans="1:46" s="1" customFormat="1" ht="30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46" ht="15.75" thickBot="1">
      <c r="B2" s="2" t="s">
        <v>0</v>
      </c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 t="s">
        <v>2</v>
      </c>
      <c r="P2" s="17" t="s">
        <v>3</v>
      </c>
      <c r="Q2" s="17"/>
    </row>
    <row r="3" spans="1:46" ht="16.5" thickTop="1" thickBot="1">
      <c r="B3" s="3">
        <v>1</v>
      </c>
      <c r="C3" s="13" t="s">
        <v>43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P3" s="17"/>
      <c r="Q3" s="17"/>
    </row>
    <row r="4" spans="1:46" ht="16.5" thickTop="1" thickBot="1">
      <c r="B4" s="3">
        <v>2</v>
      </c>
      <c r="C4" s="13" t="s">
        <v>44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17"/>
      <c r="Q4" s="17"/>
    </row>
    <row r="5" spans="1:46" ht="16.5" thickTop="1" thickBot="1">
      <c r="B5" s="3">
        <v>3</v>
      </c>
      <c r="C5" s="13" t="s">
        <v>46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7"/>
      <c r="Q5" s="17"/>
    </row>
    <row r="6" spans="1:46" ht="16.5" thickTop="1" thickBot="1">
      <c r="B6" s="3">
        <v>4</v>
      </c>
      <c r="C6" s="13" t="s">
        <v>42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7"/>
      <c r="Q6" s="17"/>
    </row>
    <row r="7" spans="1:46" ht="16.5" thickTop="1" thickBot="1">
      <c r="B7" s="3">
        <v>5</v>
      </c>
      <c r="C7" s="13" t="s">
        <v>45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46" ht="16.5" thickTop="1" thickBot="1">
      <c r="B8" s="3">
        <v>6</v>
      </c>
      <c r="C8" s="13" t="s">
        <v>47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46" s="1" customFormat="1" ht="15" customHeight="1" thickTop="1">
      <c r="I9" s="4" t="s">
        <v>4</v>
      </c>
    </row>
    <row r="10" spans="1:46">
      <c r="B10" s="5" t="s">
        <v>5</v>
      </c>
      <c r="C10" s="12" t="s">
        <v>6</v>
      </c>
      <c r="D10" s="12"/>
      <c r="E10" s="6"/>
      <c r="F10" s="7" t="s">
        <v>7</v>
      </c>
      <c r="G10" s="7" t="s">
        <v>8</v>
      </c>
      <c r="H10" s="1" t="s">
        <v>2</v>
      </c>
      <c r="I10" s="5" t="s">
        <v>9</v>
      </c>
      <c r="J10" s="12" t="s">
        <v>6</v>
      </c>
      <c r="K10" s="12"/>
      <c r="L10" s="6"/>
      <c r="M10" s="7" t="s">
        <v>7</v>
      </c>
      <c r="N10" s="7" t="s">
        <v>8</v>
      </c>
      <c r="AT10"/>
    </row>
    <row r="11" spans="1:46">
      <c r="B11" s="8" t="str">
        <f>C8</f>
        <v>VADİLİ TÇB</v>
      </c>
      <c r="C11" s="8" t="s">
        <v>2</v>
      </c>
      <c r="D11" s="8"/>
      <c r="E11" s="8" t="str">
        <f>C3</f>
        <v>Y.BOĞAZİÇİ DSK</v>
      </c>
      <c r="F11" s="8"/>
      <c r="G11" s="9"/>
      <c r="H11" s="1"/>
      <c r="I11" s="8" t="str">
        <f>E11</f>
        <v>Y.BOĞAZİÇİ DSK</v>
      </c>
      <c r="J11" s="8" t="s">
        <v>2</v>
      </c>
      <c r="K11" s="8" t="s">
        <v>2</v>
      </c>
      <c r="L11" s="8" t="str">
        <f>B11</f>
        <v>VADİLİ TÇB</v>
      </c>
      <c r="M11" s="8"/>
      <c r="N11" s="9"/>
      <c r="AT11"/>
    </row>
    <row r="12" spans="1:46">
      <c r="B12" s="8" t="str">
        <f>C7</f>
        <v>DİPKARPAZ SK</v>
      </c>
      <c r="C12" s="8"/>
      <c r="D12" s="8"/>
      <c r="E12" s="8" t="str">
        <f>C4</f>
        <v>MORMENEKŞE GB</v>
      </c>
      <c r="F12" s="8"/>
      <c r="G12" s="10"/>
      <c r="H12" s="1"/>
      <c r="I12" s="8" t="str">
        <f>E12</f>
        <v>MORMENEKŞE GB</v>
      </c>
      <c r="J12" s="8"/>
      <c r="K12" s="8"/>
      <c r="L12" s="8" t="str">
        <f>B12</f>
        <v>DİPKARPAZ SK</v>
      </c>
      <c r="M12" s="8"/>
      <c r="N12" s="10"/>
      <c r="AT12"/>
    </row>
    <row r="13" spans="1:46">
      <c r="B13" s="8" t="str">
        <f>C5</f>
        <v>DÖRTYOL SK</v>
      </c>
      <c r="C13" s="8"/>
      <c r="D13" s="8"/>
      <c r="E13" s="8" t="str">
        <f>C6</f>
        <v>GEÇİTKALE GSK</v>
      </c>
      <c r="F13" s="8"/>
      <c r="G13" s="10"/>
      <c r="H13" s="1"/>
      <c r="I13" s="8" t="str">
        <f>E13</f>
        <v>GEÇİTKALE GSK</v>
      </c>
      <c r="J13" s="8"/>
      <c r="K13" s="8"/>
      <c r="L13" s="8" t="str">
        <f>B13</f>
        <v>DÖRTYOL SK</v>
      </c>
      <c r="M13" s="8"/>
      <c r="N13" s="10"/>
      <c r="AT13"/>
    </row>
    <row r="14" spans="1:46" s="1" customFormat="1" ht="15" customHeight="1"/>
    <row r="15" spans="1:46">
      <c r="B15" s="5" t="s">
        <v>10</v>
      </c>
      <c r="C15" s="12" t="s">
        <v>6</v>
      </c>
      <c r="D15" s="12"/>
      <c r="E15" s="6"/>
      <c r="F15" s="7" t="s">
        <v>7</v>
      </c>
      <c r="G15" s="7" t="s">
        <v>8</v>
      </c>
      <c r="H15" s="1"/>
      <c r="I15" s="5" t="s">
        <v>11</v>
      </c>
      <c r="J15" s="12" t="s">
        <v>6</v>
      </c>
      <c r="K15" s="12"/>
      <c r="L15" s="6"/>
      <c r="M15" s="7" t="s">
        <v>7</v>
      </c>
      <c r="N15" s="7" t="s">
        <v>8</v>
      </c>
      <c r="AT15"/>
    </row>
    <row r="16" spans="1:46">
      <c r="B16" s="8" t="str">
        <f>C3</f>
        <v>Y.BOĞAZİÇİ DSK</v>
      </c>
      <c r="C16" s="8"/>
      <c r="D16" s="8"/>
      <c r="E16" s="8" t="str">
        <f>C7</f>
        <v>DİPKARPAZ SK</v>
      </c>
      <c r="F16" s="8"/>
      <c r="G16" s="9"/>
      <c r="H16" s="1"/>
      <c r="I16" s="8" t="str">
        <f>E16</f>
        <v>DİPKARPAZ SK</v>
      </c>
      <c r="J16" s="8" t="s">
        <v>2</v>
      </c>
      <c r="K16" s="8" t="s">
        <v>2</v>
      </c>
      <c r="L16" s="8" t="str">
        <f>B16</f>
        <v>Y.BOĞAZİÇİ DSK</v>
      </c>
      <c r="M16" s="8"/>
      <c r="N16" s="9"/>
      <c r="AT16"/>
    </row>
    <row r="17" spans="2:46">
      <c r="B17" s="8" t="str">
        <f>C6</f>
        <v>GEÇİTKALE GSK</v>
      </c>
      <c r="C17" s="8"/>
      <c r="D17" s="8"/>
      <c r="E17" s="8" t="str">
        <f>C8</f>
        <v>VADİLİ TÇB</v>
      </c>
      <c r="F17" s="8"/>
      <c r="G17" s="10"/>
      <c r="H17" s="1"/>
      <c r="I17" s="8" t="str">
        <f>E17</f>
        <v>VADİLİ TÇB</v>
      </c>
      <c r="J17" s="8"/>
      <c r="K17" s="8"/>
      <c r="L17" s="8" t="str">
        <f>B17</f>
        <v>GEÇİTKALE GSK</v>
      </c>
      <c r="M17" s="8"/>
      <c r="N17" s="10"/>
      <c r="AT17"/>
    </row>
    <row r="18" spans="2:46">
      <c r="B18" s="8" t="str">
        <f>C4</f>
        <v>MORMENEKŞE GB</v>
      </c>
      <c r="C18" s="8"/>
      <c r="D18" s="8"/>
      <c r="E18" s="8" t="str">
        <f>C5</f>
        <v>DÖRTYOL SK</v>
      </c>
      <c r="F18" s="8"/>
      <c r="G18" s="10"/>
      <c r="H18" s="1"/>
      <c r="I18" s="8" t="str">
        <f>E18</f>
        <v>DÖRTYOL SK</v>
      </c>
      <c r="J18" s="8"/>
      <c r="K18" s="8"/>
      <c r="L18" s="8" t="str">
        <f>B18</f>
        <v>MORMENEKŞE GB</v>
      </c>
      <c r="M18" s="8"/>
      <c r="N18" s="10"/>
      <c r="AT18"/>
    </row>
    <row r="19" spans="2:46" s="1" customFormat="1" ht="15" customHeight="1"/>
    <row r="20" spans="2:46">
      <c r="B20" s="5" t="s">
        <v>12</v>
      </c>
      <c r="C20" s="12" t="s">
        <v>6</v>
      </c>
      <c r="D20" s="12"/>
      <c r="E20" s="6"/>
      <c r="F20" s="7" t="s">
        <v>7</v>
      </c>
      <c r="G20" s="7" t="s">
        <v>8</v>
      </c>
      <c r="H20" s="1"/>
      <c r="I20" s="5" t="s">
        <v>13</v>
      </c>
      <c r="J20" s="12" t="s">
        <v>6</v>
      </c>
      <c r="K20" s="12"/>
      <c r="L20" s="6"/>
      <c r="M20" s="7" t="s">
        <v>7</v>
      </c>
      <c r="N20" s="7" t="s">
        <v>8</v>
      </c>
      <c r="AT20"/>
    </row>
    <row r="21" spans="2:46">
      <c r="B21" s="8" t="str">
        <f>C3</f>
        <v>Y.BOĞAZİÇİ DSK</v>
      </c>
      <c r="C21" s="8"/>
      <c r="D21" s="8"/>
      <c r="E21" s="8" t="str">
        <f>C6</f>
        <v>GEÇİTKALE GSK</v>
      </c>
      <c r="F21" s="8"/>
      <c r="G21" s="9"/>
      <c r="H21" s="1"/>
      <c r="I21" s="8" t="str">
        <f>E21</f>
        <v>GEÇİTKALE GSK</v>
      </c>
      <c r="J21" s="8" t="s">
        <v>2</v>
      </c>
      <c r="K21" s="8" t="s">
        <v>2</v>
      </c>
      <c r="L21" s="8" t="str">
        <f>B21</f>
        <v>Y.BOĞAZİÇİ DSK</v>
      </c>
      <c r="M21" s="8"/>
      <c r="N21" s="9"/>
      <c r="AT21"/>
    </row>
    <row r="22" spans="2:46">
      <c r="B22" s="8" t="str">
        <f>C7</f>
        <v>DİPKARPAZ SK</v>
      </c>
      <c r="C22" s="8"/>
      <c r="D22" s="8"/>
      <c r="E22" s="8" t="str">
        <f>C5</f>
        <v>DÖRTYOL SK</v>
      </c>
      <c r="F22" s="8"/>
      <c r="G22" s="10"/>
      <c r="H22" s="1"/>
      <c r="I22" s="8" t="str">
        <f>E22</f>
        <v>DÖRTYOL SK</v>
      </c>
      <c r="J22" s="8"/>
      <c r="K22" s="8"/>
      <c r="L22" s="8" t="str">
        <f>B22</f>
        <v>DİPKARPAZ SK</v>
      </c>
      <c r="M22" s="8"/>
      <c r="N22" s="10"/>
      <c r="AT22"/>
    </row>
    <row r="23" spans="2:46">
      <c r="B23" s="8" t="str">
        <f>C8</f>
        <v>VADİLİ TÇB</v>
      </c>
      <c r="C23" s="8"/>
      <c r="D23" s="8"/>
      <c r="E23" s="8" t="str">
        <f>C4</f>
        <v>MORMENEKŞE GB</v>
      </c>
      <c r="F23" s="8"/>
      <c r="G23" s="10"/>
      <c r="H23" s="1"/>
      <c r="I23" s="8" t="str">
        <f>E23</f>
        <v>MORMENEKŞE GB</v>
      </c>
      <c r="J23" s="8"/>
      <c r="K23" s="8"/>
      <c r="L23" s="8" t="str">
        <f>B23</f>
        <v>VADİLİ TÇB</v>
      </c>
      <c r="M23" s="8"/>
      <c r="N23" s="10"/>
      <c r="AT23"/>
    </row>
    <row r="24" spans="2:46" s="1" customFormat="1" ht="15" customHeight="1"/>
    <row r="25" spans="2:46">
      <c r="B25" s="5" t="s">
        <v>14</v>
      </c>
      <c r="C25" s="12" t="s">
        <v>6</v>
      </c>
      <c r="D25" s="12"/>
      <c r="E25" s="6"/>
      <c r="F25" s="7" t="s">
        <v>7</v>
      </c>
      <c r="G25" s="7" t="s">
        <v>8</v>
      </c>
      <c r="H25" s="1"/>
      <c r="I25" s="5" t="s">
        <v>15</v>
      </c>
      <c r="J25" s="12" t="s">
        <v>6</v>
      </c>
      <c r="K25" s="12"/>
      <c r="L25" s="6"/>
      <c r="M25" s="7" t="s">
        <v>7</v>
      </c>
      <c r="N25" s="7" t="s">
        <v>8</v>
      </c>
      <c r="AT25"/>
    </row>
    <row r="26" spans="2:46">
      <c r="B26" s="8" t="str">
        <f>C5</f>
        <v>DÖRTYOL SK</v>
      </c>
      <c r="C26" s="8"/>
      <c r="D26" s="8"/>
      <c r="E26" s="8" t="str">
        <f>C3</f>
        <v>Y.BOĞAZİÇİ DSK</v>
      </c>
      <c r="F26" s="8"/>
      <c r="G26" s="9"/>
      <c r="H26" s="1"/>
      <c r="I26" s="8" t="str">
        <f>E26</f>
        <v>Y.BOĞAZİÇİ DSK</v>
      </c>
      <c r="J26" s="8" t="s">
        <v>2</v>
      </c>
      <c r="K26" s="8" t="s">
        <v>2</v>
      </c>
      <c r="L26" s="8" t="str">
        <f>B26</f>
        <v>DÖRTYOL SK</v>
      </c>
      <c r="M26" s="8"/>
      <c r="N26" s="9"/>
      <c r="AT26"/>
    </row>
    <row r="27" spans="2:46">
      <c r="B27" s="8" t="str">
        <f>C4</f>
        <v>MORMENEKŞE GB</v>
      </c>
      <c r="C27" s="8"/>
      <c r="D27" s="8"/>
      <c r="E27" s="8" t="str">
        <f>C6</f>
        <v>GEÇİTKALE GSK</v>
      </c>
      <c r="F27" s="8"/>
      <c r="G27" s="10"/>
      <c r="H27" s="1"/>
      <c r="I27" s="8" t="str">
        <f>E27</f>
        <v>GEÇİTKALE GSK</v>
      </c>
      <c r="J27" s="8"/>
      <c r="K27" s="8"/>
      <c r="L27" s="8" t="str">
        <f>B27</f>
        <v>MORMENEKŞE GB</v>
      </c>
      <c r="M27" s="8"/>
      <c r="N27" s="10"/>
      <c r="AT27"/>
    </row>
    <row r="28" spans="2:46">
      <c r="B28" s="8" t="str">
        <f>C7</f>
        <v>DİPKARPAZ SK</v>
      </c>
      <c r="C28" s="8"/>
      <c r="D28" s="8"/>
      <c r="E28" s="8" t="str">
        <f>C8</f>
        <v>VADİLİ TÇB</v>
      </c>
      <c r="F28" s="8"/>
      <c r="G28" s="10"/>
      <c r="H28" s="1"/>
      <c r="I28" s="8" t="str">
        <f>E28</f>
        <v>VADİLİ TÇB</v>
      </c>
      <c r="J28" s="8"/>
      <c r="K28" s="8"/>
      <c r="L28" s="8" t="str">
        <f>B28</f>
        <v>DİPKARPAZ SK</v>
      </c>
      <c r="M28" s="8"/>
      <c r="N28" s="10"/>
      <c r="AT28"/>
    </row>
    <row r="29" spans="2:46" s="1" customFormat="1" ht="15" customHeight="1"/>
    <row r="30" spans="2:46">
      <c r="B30" s="5" t="s">
        <v>16</v>
      </c>
      <c r="C30" s="12" t="s">
        <v>6</v>
      </c>
      <c r="D30" s="12"/>
      <c r="E30" s="6"/>
      <c r="F30" s="7" t="s">
        <v>7</v>
      </c>
      <c r="G30" s="7" t="s">
        <v>8</v>
      </c>
      <c r="H30" s="1"/>
      <c r="I30" s="5" t="s">
        <v>17</v>
      </c>
      <c r="J30" s="12" t="s">
        <v>6</v>
      </c>
      <c r="K30" s="12"/>
      <c r="L30" s="6"/>
      <c r="M30" s="7" t="s">
        <v>7</v>
      </c>
      <c r="N30" s="7" t="s">
        <v>8</v>
      </c>
      <c r="AT30"/>
    </row>
    <row r="31" spans="2:46">
      <c r="B31" s="8" t="str">
        <f>C3</f>
        <v>Y.BOĞAZİÇİ DSK</v>
      </c>
      <c r="C31" s="8"/>
      <c r="D31" s="8"/>
      <c r="E31" s="8" t="str">
        <f>C4</f>
        <v>MORMENEKŞE GB</v>
      </c>
      <c r="F31" s="8"/>
      <c r="G31" s="9"/>
      <c r="H31" s="1"/>
      <c r="I31" s="8" t="str">
        <f>E31</f>
        <v>MORMENEKŞE GB</v>
      </c>
      <c r="J31" s="8" t="s">
        <v>2</v>
      </c>
      <c r="K31" s="8" t="s">
        <v>2</v>
      </c>
      <c r="L31" s="8" t="str">
        <f>B31</f>
        <v>Y.BOĞAZİÇİ DSK</v>
      </c>
      <c r="M31" s="8"/>
      <c r="N31" s="9"/>
      <c r="AT31"/>
    </row>
    <row r="32" spans="2:46">
      <c r="B32" s="8" t="str">
        <f>C8</f>
        <v>VADİLİ TÇB</v>
      </c>
      <c r="C32" s="8"/>
      <c r="D32" s="8"/>
      <c r="E32" s="8" t="str">
        <f>C5</f>
        <v>DÖRTYOL SK</v>
      </c>
      <c r="F32" s="8"/>
      <c r="G32" s="10"/>
      <c r="H32" s="1"/>
      <c r="I32" s="8" t="str">
        <f>E32</f>
        <v>DÖRTYOL SK</v>
      </c>
      <c r="J32" s="8"/>
      <c r="K32" s="8"/>
      <c r="L32" s="8" t="str">
        <f>B32</f>
        <v>VADİLİ TÇB</v>
      </c>
      <c r="M32" s="8"/>
      <c r="N32" s="10"/>
      <c r="AT32"/>
    </row>
    <row r="33" spans="2:46">
      <c r="B33" s="8" t="str">
        <f>C6</f>
        <v>GEÇİTKALE GSK</v>
      </c>
      <c r="C33" s="8"/>
      <c r="D33" s="8"/>
      <c r="E33" s="8" t="str">
        <f>C7</f>
        <v>DİPKARPAZ SK</v>
      </c>
      <c r="F33" s="8"/>
      <c r="G33" s="10"/>
      <c r="H33" s="1"/>
      <c r="I33" s="8" t="str">
        <f>E33</f>
        <v>DİPKARPAZ SK</v>
      </c>
      <c r="J33" s="8"/>
      <c r="K33" s="8"/>
      <c r="L33" s="8" t="str">
        <f>B33</f>
        <v>GEÇİTKALE GSK</v>
      </c>
      <c r="M33" s="8"/>
      <c r="N33" s="10"/>
      <c r="AT33"/>
    </row>
    <row r="34" spans="2:46" s="1" customFormat="1" ht="15" customHeight="1"/>
    <row r="35" spans="2:46" s="1" customFormat="1">
      <c r="B35" s="18" t="s">
        <v>2</v>
      </c>
      <c r="C35" s="18"/>
    </row>
    <row r="36" spans="2:46" s="1" customFormat="1"/>
    <row r="37" spans="2:46" s="1" customFormat="1"/>
    <row r="38" spans="2:46" s="1" customFormat="1"/>
    <row r="39" spans="2:46" s="1" customFormat="1"/>
    <row r="40" spans="2:46" s="1" customFormat="1"/>
    <row r="41" spans="2:46" s="1" customFormat="1"/>
    <row r="42" spans="2:46" s="1" customFormat="1"/>
    <row r="43" spans="2:46" s="1" customFormat="1"/>
    <row r="44" spans="2:46" s="1" customFormat="1"/>
    <row r="45" spans="2:46" s="1" customFormat="1"/>
    <row r="46" spans="2:46" s="1" customFormat="1"/>
    <row r="47" spans="2:46" s="1" customFormat="1"/>
    <row r="48" spans="2:4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20">
    <mergeCell ref="C6:N6"/>
    <mergeCell ref="B35:C35"/>
    <mergeCell ref="C30:D30"/>
    <mergeCell ref="J30:K30"/>
    <mergeCell ref="A1:Q1"/>
    <mergeCell ref="C20:D20"/>
    <mergeCell ref="J20:K20"/>
    <mergeCell ref="C25:D25"/>
    <mergeCell ref="J25:K25"/>
    <mergeCell ref="C7:N7"/>
    <mergeCell ref="C8:N8"/>
    <mergeCell ref="C10:D10"/>
    <mergeCell ref="J10:K10"/>
    <mergeCell ref="C15:D15"/>
    <mergeCell ref="J15:K15"/>
    <mergeCell ref="C2:N2"/>
    <mergeCell ref="P2:Q6"/>
    <mergeCell ref="C3:N3"/>
    <mergeCell ref="C4:N4"/>
    <mergeCell ref="C5:N5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532"/>
  <sheetViews>
    <sheetView zoomScale="90" zoomScaleNormal="90" workbookViewId="0">
      <selection activeCell="C2" sqref="C2:N2"/>
    </sheetView>
  </sheetViews>
  <sheetFormatPr defaultRowHeight="15"/>
  <cols>
    <col min="1" max="1" width="10.7109375" style="1" customWidth="1"/>
    <col min="2" max="2" width="10.7109375" customWidth="1"/>
    <col min="3" max="4" width="3" bestFit="1" customWidth="1"/>
    <col min="5" max="5" width="10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9.7109375" customWidth="1"/>
    <col min="15" max="15" width="2" style="1" bestFit="1" customWidth="1"/>
    <col min="16" max="46" width="9.140625" style="1"/>
  </cols>
  <sheetData>
    <row r="1" spans="1:46" s="1" customFormat="1" ht="30" customHeight="1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46" ht="15.75" thickBot="1">
      <c r="B2" s="2" t="s">
        <v>0</v>
      </c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 t="s">
        <v>2</v>
      </c>
      <c r="P2" s="17" t="s">
        <v>3</v>
      </c>
      <c r="Q2" s="17"/>
    </row>
    <row r="3" spans="1:46" ht="16.5" thickTop="1" thickBot="1">
      <c r="B3" s="3">
        <v>1</v>
      </c>
      <c r="C3" s="13" t="s">
        <v>48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P3" s="17"/>
      <c r="Q3" s="17"/>
    </row>
    <row r="4" spans="1:46" ht="16.5" thickTop="1" thickBot="1">
      <c r="B4" s="3">
        <v>2</v>
      </c>
      <c r="C4" s="13" t="s">
        <v>53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17"/>
      <c r="Q4" s="17"/>
    </row>
    <row r="5" spans="1:46" ht="16.5" thickTop="1" thickBot="1">
      <c r="B5" s="3">
        <v>3</v>
      </c>
      <c r="C5" s="13" t="s">
        <v>49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7"/>
      <c r="Q5" s="17"/>
    </row>
    <row r="6" spans="1:46" ht="16.5" thickTop="1" thickBot="1">
      <c r="B6" s="3">
        <v>4</v>
      </c>
      <c r="C6" s="13" t="s">
        <v>52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7"/>
      <c r="Q6" s="17"/>
    </row>
    <row r="7" spans="1:46" ht="16.5" thickTop="1" thickBot="1">
      <c r="B7" s="3">
        <v>5</v>
      </c>
      <c r="C7" s="13" t="s">
        <v>51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46" ht="16.5" thickTop="1" thickBot="1">
      <c r="B8" s="3">
        <v>6</v>
      </c>
      <c r="C8" s="13" t="s">
        <v>50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46" s="1" customFormat="1" ht="15" customHeight="1" thickTop="1">
      <c r="I9" s="4" t="s">
        <v>4</v>
      </c>
    </row>
    <row r="10" spans="1:46">
      <c r="B10" s="5" t="s">
        <v>5</v>
      </c>
      <c r="C10" s="12" t="s">
        <v>6</v>
      </c>
      <c r="D10" s="12"/>
      <c r="E10" s="6"/>
      <c r="F10" s="7" t="s">
        <v>7</v>
      </c>
      <c r="G10" s="7" t="s">
        <v>8</v>
      </c>
      <c r="H10" s="1" t="s">
        <v>2</v>
      </c>
      <c r="I10" s="5" t="s">
        <v>9</v>
      </c>
      <c r="J10" s="12" t="s">
        <v>6</v>
      </c>
      <c r="K10" s="12"/>
      <c r="L10" s="6"/>
      <c r="M10" s="7" t="s">
        <v>7</v>
      </c>
      <c r="N10" s="7" t="s">
        <v>8</v>
      </c>
      <c r="AT10"/>
    </row>
    <row r="11" spans="1:46">
      <c r="B11" s="8" t="str">
        <f>C8</f>
        <v>MARAŞ GSK</v>
      </c>
      <c r="C11" s="8" t="s">
        <v>2</v>
      </c>
      <c r="D11" s="8"/>
      <c r="E11" s="8" t="str">
        <f>C3</f>
        <v>DUMLUPINAR TSK</v>
      </c>
      <c r="F11" s="8"/>
      <c r="G11" s="9"/>
      <c r="H11" s="1"/>
      <c r="I11" s="8" t="str">
        <f>E11</f>
        <v>DUMLUPINAR TSK</v>
      </c>
      <c r="J11" s="8" t="s">
        <v>2</v>
      </c>
      <c r="K11" s="8" t="s">
        <v>2</v>
      </c>
      <c r="L11" s="8" t="str">
        <f>B11</f>
        <v>MARAŞ GSK</v>
      </c>
      <c r="M11" s="8"/>
      <c r="N11" s="9"/>
      <c r="AT11"/>
    </row>
    <row r="12" spans="1:46">
      <c r="B12" s="8" t="str">
        <f>C7</f>
        <v>MTG</v>
      </c>
      <c r="C12" s="8"/>
      <c r="D12" s="8"/>
      <c r="E12" s="8" t="str">
        <f>C4</f>
        <v>MAĞUSA İY</v>
      </c>
      <c r="F12" s="8"/>
      <c r="G12" s="10"/>
      <c r="H12" s="1"/>
      <c r="I12" s="8" t="str">
        <f>E12</f>
        <v>MAĞUSA İY</v>
      </c>
      <c r="J12" s="8"/>
      <c r="K12" s="8"/>
      <c r="L12" s="8" t="str">
        <f>B12</f>
        <v>MTG</v>
      </c>
      <c r="M12" s="8"/>
      <c r="N12" s="10"/>
      <c r="AT12"/>
    </row>
    <row r="13" spans="1:46">
      <c r="B13" s="8" t="str">
        <f>C5</f>
        <v>ÇANAKKALE TSK</v>
      </c>
      <c r="C13" s="8"/>
      <c r="D13" s="8"/>
      <c r="E13" s="8" t="str">
        <f>C6</f>
        <v>TÜRKMENKÖY ASK</v>
      </c>
      <c r="F13" s="8"/>
      <c r="G13" s="10"/>
      <c r="H13" s="1"/>
      <c r="I13" s="8" t="str">
        <f>E13</f>
        <v>TÜRKMENKÖY ASK</v>
      </c>
      <c r="J13" s="8"/>
      <c r="K13" s="8"/>
      <c r="L13" s="8" t="str">
        <f>B13</f>
        <v>ÇANAKKALE TSK</v>
      </c>
      <c r="M13" s="8"/>
      <c r="N13" s="10"/>
      <c r="AT13"/>
    </row>
    <row r="14" spans="1:46" s="1" customFormat="1" ht="15" customHeight="1"/>
    <row r="15" spans="1:46">
      <c r="B15" s="5" t="s">
        <v>10</v>
      </c>
      <c r="C15" s="12" t="s">
        <v>6</v>
      </c>
      <c r="D15" s="12"/>
      <c r="E15" s="6"/>
      <c r="F15" s="7" t="s">
        <v>7</v>
      </c>
      <c r="G15" s="7" t="s">
        <v>8</v>
      </c>
      <c r="H15" s="1"/>
      <c r="I15" s="5" t="s">
        <v>11</v>
      </c>
      <c r="J15" s="12" t="s">
        <v>6</v>
      </c>
      <c r="K15" s="12"/>
      <c r="L15" s="6"/>
      <c r="M15" s="7" t="s">
        <v>7</v>
      </c>
      <c r="N15" s="7" t="s">
        <v>8</v>
      </c>
      <c r="AT15"/>
    </row>
    <row r="16" spans="1:46">
      <c r="B16" s="8" t="str">
        <f>C3</f>
        <v>DUMLUPINAR TSK</v>
      </c>
      <c r="C16" s="8"/>
      <c r="D16" s="8"/>
      <c r="E16" s="8" t="str">
        <f>C7</f>
        <v>MTG</v>
      </c>
      <c r="F16" s="8"/>
      <c r="G16" s="9"/>
      <c r="H16" s="1"/>
      <c r="I16" s="8" t="str">
        <f>E16</f>
        <v>MTG</v>
      </c>
      <c r="J16" s="8" t="s">
        <v>2</v>
      </c>
      <c r="K16" s="8" t="s">
        <v>2</v>
      </c>
      <c r="L16" s="8" t="str">
        <f>B16</f>
        <v>DUMLUPINAR TSK</v>
      </c>
      <c r="M16" s="8"/>
      <c r="N16" s="9"/>
      <c r="AT16"/>
    </row>
    <row r="17" spans="2:46">
      <c r="B17" s="8" t="str">
        <f>C6</f>
        <v>TÜRKMENKÖY ASK</v>
      </c>
      <c r="C17" s="8"/>
      <c r="D17" s="8"/>
      <c r="E17" s="8" t="str">
        <f>C8</f>
        <v>MARAŞ GSK</v>
      </c>
      <c r="F17" s="8"/>
      <c r="G17" s="10"/>
      <c r="H17" s="1"/>
      <c r="I17" s="8" t="str">
        <f>E17</f>
        <v>MARAŞ GSK</v>
      </c>
      <c r="J17" s="8"/>
      <c r="K17" s="8"/>
      <c r="L17" s="8" t="str">
        <f>B17</f>
        <v>TÜRKMENKÖY ASK</v>
      </c>
      <c r="M17" s="8"/>
      <c r="N17" s="10"/>
      <c r="AT17"/>
    </row>
    <row r="18" spans="2:46">
      <c r="B18" s="8" t="str">
        <f>C4</f>
        <v>MAĞUSA İY</v>
      </c>
      <c r="C18" s="8"/>
      <c r="D18" s="8"/>
      <c r="E18" s="8" t="str">
        <f>C5</f>
        <v>ÇANAKKALE TSK</v>
      </c>
      <c r="F18" s="8"/>
      <c r="G18" s="10"/>
      <c r="H18" s="1"/>
      <c r="I18" s="8" t="str">
        <f>E18</f>
        <v>ÇANAKKALE TSK</v>
      </c>
      <c r="J18" s="8"/>
      <c r="K18" s="8"/>
      <c r="L18" s="8" t="str">
        <f>B18</f>
        <v>MAĞUSA İY</v>
      </c>
      <c r="M18" s="8"/>
      <c r="N18" s="10"/>
      <c r="AT18"/>
    </row>
    <row r="19" spans="2:46" s="1" customFormat="1" ht="15" customHeight="1"/>
    <row r="20" spans="2:46">
      <c r="B20" s="5" t="s">
        <v>12</v>
      </c>
      <c r="C20" s="12" t="s">
        <v>6</v>
      </c>
      <c r="D20" s="12"/>
      <c r="E20" s="6"/>
      <c r="F20" s="7" t="s">
        <v>7</v>
      </c>
      <c r="G20" s="7" t="s">
        <v>8</v>
      </c>
      <c r="H20" s="1"/>
      <c r="I20" s="5" t="s">
        <v>13</v>
      </c>
      <c r="J20" s="12" t="s">
        <v>6</v>
      </c>
      <c r="K20" s="12"/>
      <c r="L20" s="6"/>
      <c r="M20" s="7" t="s">
        <v>7</v>
      </c>
      <c r="N20" s="7" t="s">
        <v>8</v>
      </c>
      <c r="AT20"/>
    </row>
    <row r="21" spans="2:46">
      <c r="B21" s="8" t="str">
        <f>C3</f>
        <v>DUMLUPINAR TSK</v>
      </c>
      <c r="C21" s="8"/>
      <c r="D21" s="8"/>
      <c r="E21" s="8" t="str">
        <f>C6</f>
        <v>TÜRKMENKÖY ASK</v>
      </c>
      <c r="F21" s="8"/>
      <c r="G21" s="9"/>
      <c r="H21" s="1"/>
      <c r="I21" s="8" t="str">
        <f>E21</f>
        <v>TÜRKMENKÖY ASK</v>
      </c>
      <c r="J21" s="8" t="s">
        <v>2</v>
      </c>
      <c r="K21" s="8" t="s">
        <v>2</v>
      </c>
      <c r="L21" s="8" t="str">
        <f>B21</f>
        <v>DUMLUPINAR TSK</v>
      </c>
      <c r="M21" s="8"/>
      <c r="N21" s="9"/>
      <c r="AT21"/>
    </row>
    <row r="22" spans="2:46">
      <c r="B22" s="8" t="str">
        <f>C7</f>
        <v>MTG</v>
      </c>
      <c r="C22" s="8"/>
      <c r="D22" s="8"/>
      <c r="E22" s="8" t="str">
        <f>C5</f>
        <v>ÇANAKKALE TSK</v>
      </c>
      <c r="F22" s="8"/>
      <c r="G22" s="10"/>
      <c r="H22" s="1"/>
      <c r="I22" s="8" t="str">
        <f>E22</f>
        <v>ÇANAKKALE TSK</v>
      </c>
      <c r="J22" s="8"/>
      <c r="K22" s="8"/>
      <c r="L22" s="8" t="str">
        <f>B22</f>
        <v>MTG</v>
      </c>
      <c r="M22" s="8"/>
      <c r="N22" s="10"/>
      <c r="AT22"/>
    </row>
    <row r="23" spans="2:46">
      <c r="B23" s="8" t="str">
        <f>C8</f>
        <v>MARAŞ GSK</v>
      </c>
      <c r="C23" s="8"/>
      <c r="D23" s="8"/>
      <c r="E23" s="8" t="str">
        <f>C4</f>
        <v>MAĞUSA İY</v>
      </c>
      <c r="F23" s="8"/>
      <c r="G23" s="10"/>
      <c r="H23" s="1"/>
      <c r="I23" s="8" t="str">
        <f>E23</f>
        <v>MAĞUSA İY</v>
      </c>
      <c r="J23" s="8"/>
      <c r="K23" s="8"/>
      <c r="L23" s="8" t="str">
        <f>B23</f>
        <v>MARAŞ GSK</v>
      </c>
      <c r="M23" s="8"/>
      <c r="N23" s="10"/>
      <c r="AT23"/>
    </row>
    <row r="24" spans="2:46" s="1" customFormat="1" ht="15" customHeight="1"/>
    <row r="25" spans="2:46">
      <c r="B25" s="5" t="s">
        <v>14</v>
      </c>
      <c r="C25" s="12" t="s">
        <v>6</v>
      </c>
      <c r="D25" s="12"/>
      <c r="E25" s="6"/>
      <c r="F25" s="7" t="s">
        <v>7</v>
      </c>
      <c r="G25" s="7" t="s">
        <v>8</v>
      </c>
      <c r="H25" s="1"/>
      <c r="I25" s="5" t="s">
        <v>15</v>
      </c>
      <c r="J25" s="12" t="s">
        <v>6</v>
      </c>
      <c r="K25" s="12"/>
      <c r="L25" s="6"/>
      <c r="M25" s="7" t="s">
        <v>7</v>
      </c>
      <c r="N25" s="7" t="s">
        <v>8</v>
      </c>
      <c r="AT25"/>
    </row>
    <row r="26" spans="2:46">
      <c r="B26" s="8" t="str">
        <f>C5</f>
        <v>ÇANAKKALE TSK</v>
      </c>
      <c r="C26" s="8"/>
      <c r="D26" s="8"/>
      <c r="E26" s="8" t="str">
        <f>C3</f>
        <v>DUMLUPINAR TSK</v>
      </c>
      <c r="F26" s="8"/>
      <c r="G26" s="9"/>
      <c r="H26" s="1"/>
      <c r="I26" s="8" t="str">
        <f>E26</f>
        <v>DUMLUPINAR TSK</v>
      </c>
      <c r="J26" s="8" t="s">
        <v>2</v>
      </c>
      <c r="K26" s="8" t="s">
        <v>2</v>
      </c>
      <c r="L26" s="8" t="str">
        <f>B26</f>
        <v>ÇANAKKALE TSK</v>
      </c>
      <c r="M26" s="8"/>
      <c r="N26" s="9"/>
      <c r="AT26"/>
    </row>
    <row r="27" spans="2:46">
      <c r="B27" s="8" t="str">
        <f>C4</f>
        <v>MAĞUSA İY</v>
      </c>
      <c r="C27" s="8"/>
      <c r="D27" s="8"/>
      <c r="E27" s="8" t="str">
        <f>C6</f>
        <v>TÜRKMENKÖY ASK</v>
      </c>
      <c r="F27" s="8"/>
      <c r="G27" s="10"/>
      <c r="H27" s="1"/>
      <c r="I27" s="8" t="str">
        <f>E27</f>
        <v>TÜRKMENKÖY ASK</v>
      </c>
      <c r="J27" s="8"/>
      <c r="K27" s="8"/>
      <c r="L27" s="8" t="str">
        <f>B27</f>
        <v>MAĞUSA İY</v>
      </c>
      <c r="M27" s="8"/>
      <c r="N27" s="10"/>
      <c r="AT27"/>
    </row>
    <row r="28" spans="2:46">
      <c r="B28" s="8" t="str">
        <f>C7</f>
        <v>MTG</v>
      </c>
      <c r="C28" s="8"/>
      <c r="D28" s="8"/>
      <c r="E28" s="8" t="str">
        <f>C8</f>
        <v>MARAŞ GSK</v>
      </c>
      <c r="F28" s="8"/>
      <c r="G28" s="10"/>
      <c r="H28" s="1"/>
      <c r="I28" s="8" t="str">
        <f>E28</f>
        <v>MARAŞ GSK</v>
      </c>
      <c r="J28" s="8"/>
      <c r="K28" s="8"/>
      <c r="L28" s="8" t="str">
        <f>B28</f>
        <v>MTG</v>
      </c>
      <c r="M28" s="8"/>
      <c r="N28" s="10"/>
      <c r="AT28"/>
    </row>
    <row r="29" spans="2:46" s="1" customFormat="1" ht="15" customHeight="1"/>
    <row r="30" spans="2:46">
      <c r="B30" s="5" t="s">
        <v>16</v>
      </c>
      <c r="C30" s="12" t="s">
        <v>6</v>
      </c>
      <c r="D30" s="12"/>
      <c r="E30" s="6"/>
      <c r="F30" s="7" t="s">
        <v>7</v>
      </c>
      <c r="G30" s="7" t="s">
        <v>8</v>
      </c>
      <c r="H30" s="1"/>
      <c r="I30" s="5" t="s">
        <v>17</v>
      </c>
      <c r="J30" s="12" t="s">
        <v>6</v>
      </c>
      <c r="K30" s="12"/>
      <c r="L30" s="6"/>
      <c r="M30" s="7" t="s">
        <v>7</v>
      </c>
      <c r="N30" s="7" t="s">
        <v>8</v>
      </c>
      <c r="AT30"/>
    </row>
    <row r="31" spans="2:46">
      <c r="B31" s="8" t="str">
        <f>C3</f>
        <v>DUMLUPINAR TSK</v>
      </c>
      <c r="C31" s="8"/>
      <c r="D31" s="8"/>
      <c r="E31" s="8" t="str">
        <f>C4</f>
        <v>MAĞUSA İY</v>
      </c>
      <c r="F31" s="8"/>
      <c r="G31" s="9"/>
      <c r="H31" s="1"/>
      <c r="I31" s="8" t="str">
        <f>E31</f>
        <v>MAĞUSA İY</v>
      </c>
      <c r="J31" s="8" t="s">
        <v>2</v>
      </c>
      <c r="K31" s="8" t="s">
        <v>2</v>
      </c>
      <c r="L31" s="8" t="str">
        <f>B31</f>
        <v>DUMLUPINAR TSK</v>
      </c>
      <c r="M31" s="8"/>
      <c r="N31" s="9"/>
      <c r="AT31"/>
    </row>
    <row r="32" spans="2:46">
      <c r="B32" s="8" t="str">
        <f>C8</f>
        <v>MARAŞ GSK</v>
      </c>
      <c r="C32" s="8"/>
      <c r="D32" s="8"/>
      <c r="E32" s="8" t="str">
        <f>C5</f>
        <v>ÇANAKKALE TSK</v>
      </c>
      <c r="F32" s="8"/>
      <c r="G32" s="10"/>
      <c r="H32" s="1"/>
      <c r="I32" s="8" t="str">
        <f>E32</f>
        <v>ÇANAKKALE TSK</v>
      </c>
      <c r="J32" s="8"/>
      <c r="K32" s="8"/>
      <c r="L32" s="8" t="str">
        <f>B32</f>
        <v>MARAŞ GSK</v>
      </c>
      <c r="M32" s="8"/>
      <c r="N32" s="10"/>
      <c r="AT32"/>
    </row>
    <row r="33" spans="2:46">
      <c r="B33" s="8" t="str">
        <f>C6</f>
        <v>TÜRKMENKÖY ASK</v>
      </c>
      <c r="C33" s="8"/>
      <c r="D33" s="8"/>
      <c r="E33" s="8" t="str">
        <f>C7</f>
        <v>MTG</v>
      </c>
      <c r="F33" s="8"/>
      <c r="G33" s="10"/>
      <c r="H33" s="1"/>
      <c r="I33" s="8" t="str">
        <f>E33</f>
        <v>MTG</v>
      </c>
      <c r="J33" s="8"/>
      <c r="K33" s="8"/>
      <c r="L33" s="8" t="str">
        <f>B33</f>
        <v>TÜRKMENKÖY ASK</v>
      </c>
      <c r="M33" s="8"/>
      <c r="N33" s="10"/>
      <c r="AT33"/>
    </row>
    <row r="34" spans="2:46" s="1" customFormat="1" ht="15" customHeight="1"/>
    <row r="35" spans="2:46" s="1" customFormat="1">
      <c r="B35" s="18" t="s">
        <v>2</v>
      </c>
      <c r="C35" s="18"/>
    </row>
    <row r="36" spans="2:46" s="1" customFormat="1"/>
    <row r="37" spans="2:46" s="1" customFormat="1"/>
    <row r="38" spans="2:46" s="1" customFormat="1"/>
    <row r="39" spans="2:46" s="1" customFormat="1"/>
    <row r="40" spans="2:46" s="1" customFormat="1"/>
    <row r="41" spans="2:46" s="1" customFormat="1"/>
    <row r="42" spans="2:46" s="1" customFormat="1"/>
    <row r="43" spans="2:46" s="1" customFormat="1"/>
    <row r="44" spans="2:46" s="1" customFormat="1"/>
    <row r="45" spans="2:46" s="1" customFormat="1"/>
    <row r="46" spans="2:46" s="1" customFormat="1"/>
    <row r="47" spans="2:46" s="1" customFormat="1"/>
    <row r="48" spans="2:4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20">
    <mergeCell ref="C6:N6"/>
    <mergeCell ref="B35:C35"/>
    <mergeCell ref="C30:D30"/>
    <mergeCell ref="J30:K30"/>
    <mergeCell ref="A1:Q1"/>
    <mergeCell ref="C20:D20"/>
    <mergeCell ref="J20:K20"/>
    <mergeCell ref="C25:D25"/>
    <mergeCell ref="J25:K25"/>
    <mergeCell ref="C7:N7"/>
    <mergeCell ref="C8:N8"/>
    <mergeCell ref="C10:D10"/>
    <mergeCell ref="J10:K10"/>
    <mergeCell ref="C15:D15"/>
    <mergeCell ref="J15:K15"/>
    <mergeCell ref="C2:N2"/>
    <mergeCell ref="P2:Q6"/>
    <mergeCell ref="C3:N3"/>
    <mergeCell ref="C4:N4"/>
    <mergeCell ref="C5:N5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532"/>
  <sheetViews>
    <sheetView tabSelected="1" zoomScale="90" zoomScaleNormal="90" workbookViewId="0">
      <selection activeCell="C7" sqref="C7:N7"/>
    </sheetView>
  </sheetViews>
  <sheetFormatPr defaultRowHeight="15"/>
  <cols>
    <col min="1" max="1" width="10.7109375" style="1" customWidth="1"/>
    <col min="2" max="2" width="10.7109375" customWidth="1"/>
    <col min="3" max="4" width="3" bestFit="1" customWidth="1"/>
    <col min="5" max="5" width="10.7109375" customWidth="1"/>
    <col min="6" max="7" width="9.7109375" customWidth="1"/>
    <col min="8" max="8" width="2.7109375" customWidth="1"/>
    <col min="9" max="9" width="10.7109375" customWidth="1"/>
    <col min="10" max="11" width="3" bestFit="1" customWidth="1"/>
    <col min="12" max="12" width="10.7109375" customWidth="1"/>
    <col min="13" max="14" width="9.7109375" customWidth="1"/>
    <col min="15" max="15" width="2" style="1" bestFit="1" customWidth="1"/>
    <col min="16" max="46" width="9.140625" style="1"/>
  </cols>
  <sheetData>
    <row r="1" spans="1:46" s="1" customFormat="1" ht="30" customHeight="1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46" ht="15.75" thickBot="1">
      <c r="B2" s="2" t="s">
        <v>0</v>
      </c>
      <c r="C2" s="15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 t="s">
        <v>2</v>
      </c>
      <c r="P2" s="17" t="s">
        <v>3</v>
      </c>
      <c r="Q2" s="17"/>
    </row>
    <row r="3" spans="1:46" ht="16.5" thickTop="1" thickBot="1">
      <c r="B3" s="3">
        <v>1</v>
      </c>
      <c r="C3" s="1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P3" s="17"/>
      <c r="Q3" s="17"/>
    </row>
    <row r="4" spans="1:46" ht="16.5" thickTop="1" thickBot="1">
      <c r="B4" s="3">
        <v>2</v>
      </c>
      <c r="C4" s="13" t="s">
        <v>55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P4" s="17"/>
      <c r="Q4" s="17"/>
    </row>
    <row r="5" spans="1:46" ht="16.5" thickTop="1" thickBot="1">
      <c r="B5" s="3">
        <v>3</v>
      </c>
      <c r="C5" s="13" t="s">
        <v>54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P5" s="17"/>
      <c r="Q5" s="17"/>
    </row>
    <row r="6" spans="1:46" ht="16.5" thickTop="1" thickBot="1">
      <c r="B6" s="3">
        <v>4</v>
      </c>
      <c r="C6" s="13" t="s">
        <v>57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7"/>
      <c r="Q6" s="17"/>
    </row>
    <row r="7" spans="1:46" ht="16.5" thickTop="1" thickBot="1">
      <c r="B7" s="3">
        <v>5</v>
      </c>
      <c r="C7" s="13" t="s">
        <v>59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46" ht="16.5" thickTop="1" thickBot="1">
      <c r="B8" s="3">
        <v>6</v>
      </c>
      <c r="C8" s="13" t="s">
        <v>58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46" s="1" customFormat="1" ht="15" customHeight="1" thickTop="1">
      <c r="I9" s="4" t="s">
        <v>4</v>
      </c>
    </row>
    <row r="10" spans="1:46">
      <c r="B10" s="5" t="s">
        <v>5</v>
      </c>
      <c r="C10" s="12" t="s">
        <v>6</v>
      </c>
      <c r="D10" s="12"/>
      <c r="E10" s="6"/>
      <c r="F10" s="7" t="s">
        <v>7</v>
      </c>
      <c r="G10" s="7" t="s">
        <v>8</v>
      </c>
      <c r="H10" s="1" t="s">
        <v>2</v>
      </c>
      <c r="I10" s="5" t="s">
        <v>9</v>
      </c>
      <c r="J10" s="12" t="s">
        <v>6</v>
      </c>
      <c r="K10" s="12"/>
      <c r="L10" s="6"/>
      <c r="M10" s="7" t="s">
        <v>7</v>
      </c>
      <c r="N10" s="7" t="s">
        <v>8</v>
      </c>
      <c r="AT10"/>
    </row>
    <row r="11" spans="1:46">
      <c r="B11" s="8" t="str">
        <f>C8</f>
        <v>GÖÇMENKÖY İYSK</v>
      </c>
      <c r="C11" s="8" t="s">
        <v>2</v>
      </c>
      <c r="D11" s="8"/>
      <c r="E11" s="8" t="str">
        <f>C3</f>
        <v>YENİCAMİ AK</v>
      </c>
      <c r="F11" s="8"/>
      <c r="G11" s="9"/>
      <c r="H11" s="1"/>
      <c r="I11" s="8" t="str">
        <f>E11</f>
        <v>YENİCAMİ AK</v>
      </c>
      <c r="J11" s="8" t="s">
        <v>2</v>
      </c>
      <c r="K11" s="8" t="s">
        <v>2</v>
      </c>
      <c r="L11" s="8" t="str">
        <f>B11</f>
        <v>GÖÇMENKÖY İYSK</v>
      </c>
      <c r="M11" s="8"/>
      <c r="N11" s="9"/>
      <c r="AT11"/>
    </row>
    <row r="12" spans="1:46">
      <c r="B12" s="8" t="str">
        <f>C7</f>
        <v>GENÇLİK GÜCÜ</v>
      </c>
      <c r="C12" s="8"/>
      <c r="D12" s="8"/>
      <c r="E12" s="8" t="str">
        <f>C4</f>
        <v>K.KAYMAKLI TSK</v>
      </c>
      <c r="F12" s="8"/>
      <c r="G12" s="10"/>
      <c r="H12" s="1"/>
      <c r="I12" s="8" t="str">
        <f>E12</f>
        <v>K.KAYMAKLI TSK</v>
      </c>
      <c r="J12" s="8"/>
      <c r="K12" s="8"/>
      <c r="L12" s="8" t="str">
        <f>B12</f>
        <v>GENÇLİK GÜCÜ</v>
      </c>
      <c r="M12" s="8"/>
      <c r="N12" s="10"/>
      <c r="AT12"/>
    </row>
    <row r="13" spans="1:46">
      <c r="B13" s="8" t="str">
        <f>C5</f>
        <v>GÖNYELİ SK</v>
      </c>
      <c r="C13" s="8"/>
      <c r="D13" s="8"/>
      <c r="E13" s="8" t="str">
        <f>C6</f>
        <v>ÇETİNKAYA TSK</v>
      </c>
      <c r="F13" s="8"/>
      <c r="G13" s="10"/>
      <c r="H13" s="1"/>
      <c r="I13" s="8" t="str">
        <f>E13</f>
        <v>ÇETİNKAYA TSK</v>
      </c>
      <c r="J13" s="8"/>
      <c r="K13" s="8"/>
      <c r="L13" s="8" t="str">
        <f>B13</f>
        <v>GÖNYELİ SK</v>
      </c>
      <c r="M13" s="8"/>
      <c r="N13" s="10"/>
      <c r="AT13"/>
    </row>
    <row r="14" spans="1:46" s="1" customFormat="1" ht="15" customHeight="1"/>
    <row r="15" spans="1:46">
      <c r="B15" s="5" t="s">
        <v>10</v>
      </c>
      <c r="C15" s="12" t="s">
        <v>6</v>
      </c>
      <c r="D15" s="12"/>
      <c r="E15" s="6"/>
      <c r="F15" s="7" t="s">
        <v>7</v>
      </c>
      <c r="G15" s="7" t="s">
        <v>8</v>
      </c>
      <c r="H15" s="1"/>
      <c r="I15" s="5" t="s">
        <v>11</v>
      </c>
      <c r="J15" s="12" t="s">
        <v>6</v>
      </c>
      <c r="K15" s="12"/>
      <c r="L15" s="6"/>
      <c r="M15" s="7" t="s">
        <v>7</v>
      </c>
      <c r="N15" s="7" t="s">
        <v>8</v>
      </c>
      <c r="AT15"/>
    </row>
    <row r="16" spans="1:46">
      <c r="B16" s="8" t="str">
        <f>C3</f>
        <v>YENİCAMİ AK</v>
      </c>
      <c r="C16" s="8"/>
      <c r="D16" s="8"/>
      <c r="E16" s="8" t="str">
        <f>C7</f>
        <v>GENÇLİK GÜCÜ</v>
      </c>
      <c r="F16" s="8"/>
      <c r="G16" s="9"/>
      <c r="H16" s="1"/>
      <c r="I16" s="8" t="str">
        <f>E16</f>
        <v>GENÇLİK GÜCÜ</v>
      </c>
      <c r="J16" s="8" t="s">
        <v>2</v>
      </c>
      <c r="K16" s="8" t="s">
        <v>2</v>
      </c>
      <c r="L16" s="8" t="str">
        <f>B16</f>
        <v>YENİCAMİ AK</v>
      </c>
      <c r="M16" s="8"/>
      <c r="N16" s="9"/>
      <c r="AT16"/>
    </row>
    <row r="17" spans="2:46">
      <c r="B17" s="8" t="str">
        <f>C6</f>
        <v>ÇETİNKAYA TSK</v>
      </c>
      <c r="C17" s="8"/>
      <c r="D17" s="8"/>
      <c r="E17" s="8" t="str">
        <f>C8</f>
        <v>GÖÇMENKÖY İYSK</v>
      </c>
      <c r="F17" s="8"/>
      <c r="G17" s="10"/>
      <c r="H17" s="1"/>
      <c r="I17" s="8" t="str">
        <f>E17</f>
        <v>GÖÇMENKÖY İYSK</v>
      </c>
      <c r="J17" s="8"/>
      <c r="K17" s="8"/>
      <c r="L17" s="8" t="str">
        <f>B17</f>
        <v>ÇETİNKAYA TSK</v>
      </c>
      <c r="M17" s="8"/>
      <c r="N17" s="10"/>
      <c r="AT17"/>
    </row>
    <row r="18" spans="2:46">
      <c r="B18" s="8" t="str">
        <f>C4</f>
        <v>K.KAYMAKLI TSK</v>
      </c>
      <c r="C18" s="8"/>
      <c r="D18" s="8"/>
      <c r="E18" s="8" t="str">
        <f>C5</f>
        <v>GÖNYELİ SK</v>
      </c>
      <c r="F18" s="8"/>
      <c r="G18" s="10"/>
      <c r="H18" s="1"/>
      <c r="I18" s="8" t="str">
        <f>E18</f>
        <v>GÖNYELİ SK</v>
      </c>
      <c r="J18" s="8"/>
      <c r="K18" s="8"/>
      <c r="L18" s="8" t="str">
        <f>B18</f>
        <v>K.KAYMAKLI TSK</v>
      </c>
      <c r="M18" s="8"/>
      <c r="N18" s="10"/>
      <c r="AT18"/>
    </row>
    <row r="19" spans="2:46" s="1" customFormat="1" ht="15" customHeight="1"/>
    <row r="20" spans="2:46">
      <c r="B20" s="5" t="s">
        <v>12</v>
      </c>
      <c r="C20" s="12" t="s">
        <v>6</v>
      </c>
      <c r="D20" s="12"/>
      <c r="E20" s="6"/>
      <c r="F20" s="7" t="s">
        <v>7</v>
      </c>
      <c r="G20" s="7" t="s">
        <v>8</v>
      </c>
      <c r="H20" s="1"/>
      <c r="I20" s="5" t="s">
        <v>13</v>
      </c>
      <c r="J20" s="12" t="s">
        <v>6</v>
      </c>
      <c r="K20" s="12"/>
      <c r="L20" s="6"/>
      <c r="M20" s="7" t="s">
        <v>7</v>
      </c>
      <c r="N20" s="7" t="s">
        <v>8</v>
      </c>
      <c r="AT20"/>
    </row>
    <row r="21" spans="2:46">
      <c r="B21" s="8" t="str">
        <f>C3</f>
        <v>YENİCAMİ AK</v>
      </c>
      <c r="C21" s="8"/>
      <c r="D21" s="8"/>
      <c r="E21" s="8" t="str">
        <f>C6</f>
        <v>ÇETİNKAYA TSK</v>
      </c>
      <c r="F21" s="8"/>
      <c r="G21" s="9"/>
      <c r="H21" s="1"/>
      <c r="I21" s="8" t="str">
        <f>E21</f>
        <v>ÇETİNKAYA TSK</v>
      </c>
      <c r="J21" s="8" t="s">
        <v>2</v>
      </c>
      <c r="K21" s="8" t="s">
        <v>2</v>
      </c>
      <c r="L21" s="8" t="str">
        <f>B21</f>
        <v>YENİCAMİ AK</v>
      </c>
      <c r="M21" s="8"/>
      <c r="N21" s="9"/>
      <c r="AT21"/>
    </row>
    <row r="22" spans="2:46">
      <c r="B22" s="8" t="str">
        <f>C7</f>
        <v>GENÇLİK GÜCÜ</v>
      </c>
      <c r="C22" s="8"/>
      <c r="D22" s="8"/>
      <c r="E22" s="8" t="str">
        <f>C5</f>
        <v>GÖNYELİ SK</v>
      </c>
      <c r="F22" s="8"/>
      <c r="G22" s="10"/>
      <c r="H22" s="1"/>
      <c r="I22" s="8" t="str">
        <f>E22</f>
        <v>GÖNYELİ SK</v>
      </c>
      <c r="J22" s="8"/>
      <c r="K22" s="8"/>
      <c r="L22" s="8" t="str">
        <f>B22</f>
        <v>GENÇLİK GÜCÜ</v>
      </c>
      <c r="M22" s="8"/>
      <c r="N22" s="10"/>
      <c r="AT22"/>
    </row>
    <row r="23" spans="2:46">
      <c r="B23" s="8" t="str">
        <f>C8</f>
        <v>GÖÇMENKÖY İYSK</v>
      </c>
      <c r="C23" s="8"/>
      <c r="D23" s="8"/>
      <c r="E23" s="8" t="str">
        <f>C4</f>
        <v>K.KAYMAKLI TSK</v>
      </c>
      <c r="F23" s="8"/>
      <c r="G23" s="10"/>
      <c r="H23" s="1"/>
      <c r="I23" s="8" t="str">
        <f>E23</f>
        <v>K.KAYMAKLI TSK</v>
      </c>
      <c r="J23" s="8"/>
      <c r="K23" s="8"/>
      <c r="L23" s="8" t="str">
        <f>B23</f>
        <v>GÖÇMENKÖY İYSK</v>
      </c>
      <c r="M23" s="8"/>
      <c r="N23" s="10"/>
      <c r="AT23"/>
    </row>
    <row r="24" spans="2:46" s="1" customFormat="1" ht="15" customHeight="1"/>
    <row r="25" spans="2:46">
      <c r="B25" s="5" t="s">
        <v>14</v>
      </c>
      <c r="C25" s="12" t="s">
        <v>6</v>
      </c>
      <c r="D25" s="12"/>
      <c r="E25" s="6"/>
      <c r="F25" s="7" t="s">
        <v>7</v>
      </c>
      <c r="G25" s="7" t="s">
        <v>8</v>
      </c>
      <c r="H25" s="1"/>
      <c r="I25" s="5" t="s">
        <v>15</v>
      </c>
      <c r="J25" s="12" t="s">
        <v>6</v>
      </c>
      <c r="K25" s="12"/>
      <c r="L25" s="6"/>
      <c r="M25" s="7" t="s">
        <v>7</v>
      </c>
      <c r="N25" s="7" t="s">
        <v>8</v>
      </c>
      <c r="AT25"/>
    </row>
    <row r="26" spans="2:46">
      <c r="B26" s="8" t="str">
        <f>C5</f>
        <v>GÖNYELİ SK</v>
      </c>
      <c r="C26" s="8"/>
      <c r="D26" s="8"/>
      <c r="E26" s="8" t="str">
        <f>C3</f>
        <v>YENİCAMİ AK</v>
      </c>
      <c r="F26" s="8"/>
      <c r="G26" s="9"/>
      <c r="H26" s="1"/>
      <c r="I26" s="8" t="str">
        <f>E26</f>
        <v>YENİCAMİ AK</v>
      </c>
      <c r="J26" s="8" t="s">
        <v>2</v>
      </c>
      <c r="K26" s="8" t="s">
        <v>2</v>
      </c>
      <c r="L26" s="8" t="str">
        <f>B26</f>
        <v>GÖNYELİ SK</v>
      </c>
      <c r="M26" s="8"/>
      <c r="N26" s="9"/>
      <c r="AT26"/>
    </row>
    <row r="27" spans="2:46">
      <c r="B27" s="8" t="str">
        <f>C4</f>
        <v>K.KAYMAKLI TSK</v>
      </c>
      <c r="C27" s="8"/>
      <c r="D27" s="8"/>
      <c r="E27" s="8" t="str">
        <f>C6</f>
        <v>ÇETİNKAYA TSK</v>
      </c>
      <c r="F27" s="8"/>
      <c r="G27" s="10"/>
      <c r="H27" s="1"/>
      <c r="I27" s="8" t="str">
        <f>E27</f>
        <v>ÇETİNKAYA TSK</v>
      </c>
      <c r="J27" s="8"/>
      <c r="K27" s="8"/>
      <c r="L27" s="8" t="str">
        <f>B27</f>
        <v>K.KAYMAKLI TSK</v>
      </c>
      <c r="M27" s="8"/>
      <c r="N27" s="10"/>
      <c r="AT27"/>
    </row>
    <row r="28" spans="2:46">
      <c r="B28" s="8" t="str">
        <f>C7</f>
        <v>GENÇLİK GÜCÜ</v>
      </c>
      <c r="C28" s="8"/>
      <c r="D28" s="8"/>
      <c r="E28" s="8" t="str">
        <f>C8</f>
        <v>GÖÇMENKÖY İYSK</v>
      </c>
      <c r="F28" s="8"/>
      <c r="G28" s="10"/>
      <c r="H28" s="1"/>
      <c r="I28" s="8" t="str">
        <f>E28</f>
        <v>GÖÇMENKÖY İYSK</v>
      </c>
      <c r="J28" s="8"/>
      <c r="K28" s="8"/>
      <c r="L28" s="8" t="str">
        <f>B28</f>
        <v>GENÇLİK GÜCÜ</v>
      </c>
      <c r="M28" s="8"/>
      <c r="N28" s="10"/>
      <c r="AT28"/>
    </row>
    <row r="29" spans="2:46" s="1" customFormat="1" ht="15" customHeight="1"/>
    <row r="30" spans="2:46">
      <c r="B30" s="5" t="s">
        <v>16</v>
      </c>
      <c r="C30" s="12" t="s">
        <v>6</v>
      </c>
      <c r="D30" s="12"/>
      <c r="E30" s="6"/>
      <c r="F30" s="7" t="s">
        <v>7</v>
      </c>
      <c r="G30" s="7" t="s">
        <v>8</v>
      </c>
      <c r="H30" s="1"/>
      <c r="I30" s="5" t="s">
        <v>17</v>
      </c>
      <c r="J30" s="12" t="s">
        <v>6</v>
      </c>
      <c r="K30" s="12"/>
      <c r="L30" s="6"/>
      <c r="M30" s="7" t="s">
        <v>7</v>
      </c>
      <c r="N30" s="7" t="s">
        <v>8</v>
      </c>
      <c r="AT30"/>
    </row>
    <row r="31" spans="2:46">
      <c r="B31" s="8" t="str">
        <f>C3</f>
        <v>YENİCAMİ AK</v>
      </c>
      <c r="C31" s="8"/>
      <c r="D31" s="8"/>
      <c r="E31" s="8" t="str">
        <f>C4</f>
        <v>K.KAYMAKLI TSK</v>
      </c>
      <c r="F31" s="8"/>
      <c r="G31" s="9"/>
      <c r="H31" s="1"/>
      <c r="I31" s="8" t="str">
        <f>E31</f>
        <v>K.KAYMAKLI TSK</v>
      </c>
      <c r="J31" s="8" t="s">
        <v>2</v>
      </c>
      <c r="K31" s="8" t="s">
        <v>2</v>
      </c>
      <c r="L31" s="8" t="str">
        <f>B31</f>
        <v>YENİCAMİ AK</v>
      </c>
      <c r="M31" s="8"/>
      <c r="N31" s="9"/>
      <c r="AT31"/>
    </row>
    <row r="32" spans="2:46">
      <c r="B32" s="8" t="str">
        <f>C8</f>
        <v>GÖÇMENKÖY İYSK</v>
      </c>
      <c r="C32" s="8"/>
      <c r="D32" s="8"/>
      <c r="E32" s="8" t="str">
        <f>C5</f>
        <v>GÖNYELİ SK</v>
      </c>
      <c r="F32" s="8"/>
      <c r="G32" s="10"/>
      <c r="H32" s="1"/>
      <c r="I32" s="8" t="str">
        <f>E32</f>
        <v>GÖNYELİ SK</v>
      </c>
      <c r="J32" s="8"/>
      <c r="K32" s="8"/>
      <c r="L32" s="8" t="str">
        <f>B32</f>
        <v>GÖÇMENKÖY İYSK</v>
      </c>
      <c r="M32" s="8"/>
      <c r="N32" s="10"/>
      <c r="AT32"/>
    </row>
    <row r="33" spans="2:46">
      <c r="B33" s="8" t="str">
        <f>C6</f>
        <v>ÇETİNKAYA TSK</v>
      </c>
      <c r="C33" s="8"/>
      <c r="D33" s="8"/>
      <c r="E33" s="8" t="str">
        <f>C7</f>
        <v>GENÇLİK GÜCÜ</v>
      </c>
      <c r="F33" s="8"/>
      <c r="G33" s="10"/>
      <c r="H33" s="1"/>
      <c r="I33" s="8" t="str">
        <f>E33</f>
        <v>GENÇLİK GÜCÜ</v>
      </c>
      <c r="J33" s="8"/>
      <c r="K33" s="8"/>
      <c r="L33" s="8" t="str">
        <f>B33</f>
        <v>ÇETİNKAYA TSK</v>
      </c>
      <c r="M33" s="8"/>
      <c r="N33" s="10"/>
      <c r="AT33"/>
    </row>
    <row r="34" spans="2:46" s="1" customFormat="1" ht="15" customHeight="1"/>
    <row r="35" spans="2:46" s="1" customFormat="1">
      <c r="B35" s="18" t="s">
        <v>2</v>
      </c>
      <c r="C35" s="18"/>
    </row>
    <row r="36" spans="2:46" s="1" customFormat="1"/>
    <row r="37" spans="2:46" s="1" customFormat="1"/>
    <row r="38" spans="2:46" s="1" customFormat="1"/>
    <row r="39" spans="2:46" s="1" customFormat="1"/>
    <row r="40" spans="2:46" s="1" customFormat="1"/>
    <row r="41" spans="2:46" s="1" customFormat="1"/>
    <row r="42" spans="2:46" s="1" customFormat="1"/>
    <row r="43" spans="2:46" s="1" customFormat="1"/>
    <row r="44" spans="2:46" s="1" customFormat="1"/>
    <row r="45" spans="2:46" s="1" customFormat="1"/>
    <row r="46" spans="2:46" s="1" customFormat="1"/>
    <row r="47" spans="2:46" s="1" customFormat="1"/>
    <row r="48" spans="2:4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</sheetData>
  <mergeCells count="20">
    <mergeCell ref="C6:N6"/>
    <mergeCell ref="B35:C35"/>
    <mergeCell ref="C30:D30"/>
    <mergeCell ref="J30:K30"/>
    <mergeCell ref="A1:Q1"/>
    <mergeCell ref="C20:D20"/>
    <mergeCell ref="J20:K20"/>
    <mergeCell ref="C25:D25"/>
    <mergeCell ref="J25:K25"/>
    <mergeCell ref="C7:N7"/>
    <mergeCell ref="C8:N8"/>
    <mergeCell ref="C10:D10"/>
    <mergeCell ref="J10:K10"/>
    <mergeCell ref="C15:D15"/>
    <mergeCell ref="J15:K15"/>
    <mergeCell ref="C2:N2"/>
    <mergeCell ref="P2:Q6"/>
    <mergeCell ref="C3:N3"/>
    <mergeCell ref="C4:N4"/>
    <mergeCell ref="C5:N5"/>
  </mergeCells>
  <conditionalFormatting sqref="B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1.GRUP</vt:lpstr>
      <vt:lpstr>2.GRUP</vt:lpstr>
      <vt:lpstr>3.GRUP</vt:lpstr>
      <vt:lpstr>4.GRUP</vt:lpstr>
      <vt:lpstr>5.GRUP</vt:lpstr>
      <vt:lpstr>6.GRUP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fotboll</dc:creator>
  <cp:lastModifiedBy>PC</cp:lastModifiedBy>
  <dcterms:created xsi:type="dcterms:W3CDTF">2013-02-22T12:09:06Z</dcterms:created>
  <dcterms:modified xsi:type="dcterms:W3CDTF">2013-02-22T15:31:17Z</dcterms:modified>
</cp:coreProperties>
</file>