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1760" activeTab="5"/>
  </bookViews>
  <sheets>
    <sheet name="1.GRUP" sheetId="1" r:id="rId1"/>
    <sheet name="2.GRUP" sheetId="2" r:id="rId2"/>
    <sheet name="3.GRUP" sheetId="3" r:id="rId3"/>
    <sheet name="4.GRUP" sheetId="4" r:id="rId4"/>
    <sheet name="5.GRUP" sheetId="5" r:id="rId5"/>
    <sheet name="6.GRUP" sheetId="6" r:id="rId6"/>
  </sheets>
  <definedNames/>
  <calcPr fullCalcOnLoad="1"/>
</workbook>
</file>

<file path=xl/sharedStrings.xml><?xml version="1.0" encoding="utf-8"?>
<sst xmlns="http://schemas.openxmlformats.org/spreadsheetml/2006/main" count="360" uniqueCount="57">
  <si>
    <t>SR.</t>
  </si>
  <si>
    <t>1. HAFTA</t>
  </si>
  <si>
    <t>SKOR</t>
  </si>
  <si>
    <t>SAHA</t>
  </si>
  <si>
    <t>SAAT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</si>
  <si>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</si>
  <si>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</si>
  <si>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</si>
  <si>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</si>
  <si>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</si>
  <si>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</si>
  <si>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</si>
  <si>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</si>
  <si>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</si>
  <si>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</si>
  <si>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BTM LİGİ 1.GRUP</t>
  </si>
  <si>
    <t>BTM LİGİ 2.GRUP</t>
  </si>
  <si>
    <t>BTM LİGİ 3.GRUP</t>
  </si>
  <si>
    <t>BTM LİGİ 6.GRUP</t>
  </si>
  <si>
    <t>BTM LİGİ 5.GRUP</t>
  </si>
  <si>
    <t>BTM LİGİ 4.GRUP</t>
  </si>
  <si>
    <t>BALIKESİR SK</t>
  </si>
  <si>
    <t>GAZİKÖY SK</t>
  </si>
  <si>
    <t>HASPOLAT SK</t>
  </si>
  <si>
    <t>TAŞKENT SK</t>
  </si>
  <si>
    <t>YENİCEKÖY SK</t>
  </si>
  <si>
    <t>YILMAZKÖY SK</t>
  </si>
  <si>
    <t>AĞIRDAĞ BTSK</t>
  </si>
  <si>
    <t>DAĞYOLU SK</t>
  </si>
  <si>
    <t>KARAOĞLANOĞLU SK</t>
  </si>
  <si>
    <t>KOZAN SK</t>
  </si>
  <si>
    <t>PINARBAŞI SK</t>
  </si>
  <si>
    <t>ŞİRİNEVLER SK</t>
  </si>
  <si>
    <t>AKÇAY SK</t>
  </si>
  <si>
    <t>AYDINKÖY MSK</t>
  </si>
  <si>
    <t>GAYRETKÖY SK</t>
  </si>
  <si>
    <t>KALKANLI SK</t>
  </si>
  <si>
    <t>SERHATKÖY SK</t>
  </si>
  <si>
    <t>ZÜMRÜTKÖY SK</t>
  </si>
  <si>
    <t>BAF CANBULAT</t>
  </si>
  <si>
    <t>DÖRTYOL SK</t>
  </si>
  <si>
    <t>MUTLUYAKA HSK</t>
  </si>
  <si>
    <t>TATLISU SERACILAR SK</t>
  </si>
  <si>
    <t>YARKÖY SK</t>
  </si>
  <si>
    <t>YILDIRIM SK</t>
  </si>
  <si>
    <t>ÇAYÖNÜ SK</t>
  </si>
  <si>
    <t>DİLEKKAYA SK</t>
  </si>
  <si>
    <t>İNCİRLİ SK</t>
  </si>
  <si>
    <t>MESERYA SK</t>
  </si>
  <si>
    <t>PİLE TSK</t>
  </si>
  <si>
    <t>ARAPKÖY SK</t>
  </si>
  <si>
    <t>DİPKARPAZ SK</t>
  </si>
  <si>
    <t>ERGAZİ SK</t>
  </si>
  <si>
    <t>KARADENİZ 61 SK</t>
  </si>
  <si>
    <t>KUMYALI SK</t>
  </si>
  <si>
    <t>MEHMETÇİK TÇB</t>
  </si>
  <si>
    <t>YEŞİLKÖY SK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</si>
</sst>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3" xfId="37" applyFont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32" fillId="33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10" xfId="0" applyFont="1" applyFill="1" applyBorder="1" applyAlignment="1">
      <alignment/>
    </xf>
    <xf numFmtId="164" fontId="20" fillId="34" borderId="10" xfId="0" applyNumberFormat="1" applyFont="1" applyFill="1" applyBorder="1" applyAlignment="1">
      <alignment horizontal="center"/>
    </xf>
    <xf numFmtId="20" fontId="20" fillId="34" borderId="10" xfId="0" applyNumberFormat="1" applyFont="1" applyFill="1" applyBorder="1" applyAlignment="1">
      <alignment horizontal="center"/>
    </xf>
    <xf numFmtId="0" fontId="32" fillId="35" borderId="3" xfId="37" applyFont="1" applyFill="1" applyAlignment="1" applyProtection="1">
      <alignment/>
      <protection hidden="1"/>
    </xf>
    <xf numFmtId="0" fontId="19" fillId="34" borderId="11" xfId="0" applyFont="1" applyFill="1" applyBorder="1" applyAlignment="1">
      <alignment horizontal="center"/>
    </xf>
    <xf numFmtId="0" fontId="38" fillId="36" borderId="3" xfId="37" applyFont="1" applyFill="1" applyAlignment="1" applyProtection="1">
      <alignment horizontal="center"/>
      <protection hidden="1"/>
    </xf>
    <xf numFmtId="0" fontId="38" fillId="36" borderId="3" xfId="37" applyFont="1" applyFill="1" applyAlignment="1" applyProtection="1">
      <alignment/>
      <protection hidden="1"/>
    </xf>
    <xf numFmtId="0" fontId="18" fillId="37" borderId="3" xfId="37" applyFont="1" applyFill="1" applyAlignment="1" applyProtection="1">
      <alignment horizontal="left"/>
      <protection hidden="1" locked="0"/>
    </xf>
    <xf numFmtId="0" fontId="18" fillId="38" borderId="3" xfId="37" applyFont="1" applyFill="1" applyAlignment="1" applyProtection="1">
      <alignment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0</xdr:row>
      <xdr:rowOff>276225</xdr:rowOff>
    </xdr:from>
    <xdr:to>
      <xdr:col>12</xdr:col>
      <xdr:colOff>561975</xdr:colOff>
      <xdr:row>6</xdr:row>
      <xdr:rowOff>190500</xdr:rowOff>
    </xdr:to>
    <xdr:pic>
      <xdr:nvPicPr>
        <xdr:cNvPr id="1" name="1 Resim" descr="BTM LİGİ 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7622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0</xdr:row>
      <xdr:rowOff>257175</xdr:rowOff>
    </xdr:from>
    <xdr:to>
      <xdr:col>12</xdr:col>
      <xdr:colOff>523875</xdr:colOff>
      <xdr:row>6</xdr:row>
      <xdr:rowOff>171450</xdr:rowOff>
    </xdr:to>
    <xdr:pic>
      <xdr:nvPicPr>
        <xdr:cNvPr id="1" name="3 Resim" descr="BTM LİGİ 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5717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0</xdr:row>
      <xdr:rowOff>276225</xdr:rowOff>
    </xdr:from>
    <xdr:to>
      <xdr:col>12</xdr:col>
      <xdr:colOff>523875</xdr:colOff>
      <xdr:row>6</xdr:row>
      <xdr:rowOff>190500</xdr:rowOff>
    </xdr:to>
    <xdr:pic>
      <xdr:nvPicPr>
        <xdr:cNvPr id="1" name="2 Resim" descr="BTM LİGİ 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7622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0</xdr:row>
      <xdr:rowOff>247650</xdr:rowOff>
    </xdr:from>
    <xdr:to>
      <xdr:col>12</xdr:col>
      <xdr:colOff>514350</xdr:colOff>
      <xdr:row>6</xdr:row>
      <xdr:rowOff>161925</xdr:rowOff>
    </xdr:to>
    <xdr:pic>
      <xdr:nvPicPr>
        <xdr:cNvPr id="1" name="2 Resim" descr="BTM LİGİ 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47650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0</xdr:row>
      <xdr:rowOff>257175</xdr:rowOff>
    </xdr:from>
    <xdr:to>
      <xdr:col>12</xdr:col>
      <xdr:colOff>533400</xdr:colOff>
      <xdr:row>6</xdr:row>
      <xdr:rowOff>171450</xdr:rowOff>
    </xdr:to>
    <xdr:pic>
      <xdr:nvPicPr>
        <xdr:cNvPr id="1" name="2 Resim" descr="BTM LİGİ 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717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257175</xdr:rowOff>
    </xdr:from>
    <xdr:to>
      <xdr:col>12</xdr:col>
      <xdr:colOff>542925</xdr:colOff>
      <xdr:row>6</xdr:row>
      <xdr:rowOff>171450</xdr:rowOff>
    </xdr:to>
    <xdr:pic>
      <xdr:nvPicPr>
        <xdr:cNvPr id="1" name="2 Resim" descr="BTM LİGİ 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5717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" sqref="B1:M1"/>
    </sheetView>
  </sheetViews>
  <sheetFormatPr defaultColWidth="9.140625" defaultRowHeight="15"/>
  <sheetData>
    <row r="1" spans="1:13" ht="24" thickBot="1">
      <c r="A1" s="10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25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26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15">
      <c r="A9" s="4" t="s">
        <v>1</v>
      </c>
      <c r="B9" s="11" t="s">
        <v>2</v>
      </c>
      <c r="C9" s="11"/>
      <c r="D9" s="5"/>
      <c r="E9" s="6" t="s">
        <v>3</v>
      </c>
      <c r="F9" s="6" t="s">
        <v>4</v>
      </c>
      <c r="G9" s="2" t="s">
        <v>5</v>
      </c>
      <c r="H9" s="4" t="s">
        <v>6</v>
      </c>
      <c r="I9" s="11" t="s">
        <v>2</v>
      </c>
      <c r="J9" s="11"/>
      <c r="K9" s="5"/>
      <c r="L9" s="6" t="s">
        <v>3</v>
      </c>
      <c r="M9" s="6" t="s">
        <v>4</v>
      </c>
    </row>
    <row r="10" spans="1:13" ht="15">
      <c r="A10" s="7" t="str">
        <f>B7</f>
        <v>HASPOLAT SK</v>
      </c>
      <c r="B10" s="7" t="s">
        <v>5</v>
      </c>
      <c r="C10" s="7"/>
      <c r="D10" s="7" t="str">
        <f>B2</f>
        <v>GAZİKÖY SK</v>
      </c>
      <c r="E10" s="7"/>
      <c r="F10" s="8"/>
      <c r="G10" s="2"/>
      <c r="H10" s="7" t="str">
        <f>D10</f>
        <v>GAZİKÖY SK</v>
      </c>
      <c r="I10" s="7" t="s">
        <v>5</v>
      </c>
      <c r="J10" s="7" t="s">
        <v>5</v>
      </c>
      <c r="K10" s="7" t="str">
        <f>A10</f>
        <v>HASPOLAT SK</v>
      </c>
      <c r="L10" s="7"/>
      <c r="M10" s="8"/>
    </row>
    <row r="11" spans="1:13" ht="15">
      <c r="A11" s="7" t="str">
        <f>B6</f>
        <v>TAŞKENT SK</v>
      </c>
      <c r="B11" s="7"/>
      <c r="C11" s="7"/>
      <c r="D11" s="7" t="str">
        <f>B3</f>
        <v>YENİCEKÖY SK</v>
      </c>
      <c r="E11" s="7"/>
      <c r="F11" s="9"/>
      <c r="G11" s="2"/>
      <c r="H11" s="7" t="str">
        <f>D11</f>
        <v>YENİCEKÖY SK</v>
      </c>
      <c r="I11" s="7"/>
      <c r="J11" s="7"/>
      <c r="K11" s="7" t="str">
        <f>A11</f>
        <v>TAŞKENT SK</v>
      </c>
      <c r="L11" s="7"/>
      <c r="M11" s="9"/>
    </row>
    <row r="12" spans="1:13" ht="15">
      <c r="A12" s="7" t="str">
        <f>B4</f>
        <v>BALIKESİR SK</v>
      </c>
      <c r="B12" s="7"/>
      <c r="C12" s="7"/>
      <c r="D12" s="7" t="str">
        <f>B5</f>
        <v>YILMAZKÖY SK</v>
      </c>
      <c r="E12" s="7"/>
      <c r="F12" s="9"/>
      <c r="G12" s="2"/>
      <c r="H12" s="7" t="str">
        <f>D12</f>
        <v>YILMAZKÖY SK</v>
      </c>
      <c r="I12" s="7"/>
      <c r="J12" s="7"/>
      <c r="K12" s="7" t="str">
        <f>A12</f>
        <v>BALIKESİR SK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11" t="s">
        <v>2</v>
      </c>
      <c r="C14" s="11"/>
      <c r="D14" s="5"/>
      <c r="E14" s="6" t="s">
        <v>3</v>
      </c>
      <c r="F14" s="6" t="s">
        <v>4</v>
      </c>
      <c r="G14" s="2"/>
      <c r="H14" s="4" t="s">
        <v>8</v>
      </c>
      <c r="I14" s="11" t="s">
        <v>2</v>
      </c>
      <c r="J14" s="11"/>
      <c r="K14" s="5"/>
      <c r="L14" s="6" t="s">
        <v>3</v>
      </c>
      <c r="M14" s="6" t="s">
        <v>4</v>
      </c>
    </row>
    <row r="15" spans="1:13" ht="15">
      <c r="A15" s="7" t="str">
        <f>B2</f>
        <v>GAZİKÖY SK</v>
      </c>
      <c r="B15" s="7"/>
      <c r="C15" s="7"/>
      <c r="D15" s="7" t="str">
        <f>B6</f>
        <v>TAŞKENT SK</v>
      </c>
      <c r="E15" s="7"/>
      <c r="F15" s="8"/>
      <c r="G15" s="2"/>
      <c r="H15" s="7" t="str">
        <f>D15</f>
        <v>TAŞKENT SK</v>
      </c>
      <c r="I15" s="7" t="s">
        <v>5</v>
      </c>
      <c r="J15" s="7" t="s">
        <v>5</v>
      </c>
      <c r="K15" s="7" t="str">
        <f>A15</f>
        <v>GAZİKÖY SK</v>
      </c>
      <c r="L15" s="7"/>
      <c r="M15" s="8"/>
    </row>
    <row r="16" spans="1:13" ht="15">
      <c r="A16" s="7" t="str">
        <f>B5</f>
        <v>YILMAZKÖY SK</v>
      </c>
      <c r="B16" s="7"/>
      <c r="C16" s="7"/>
      <c r="D16" s="7" t="str">
        <f>B7</f>
        <v>HASPOLAT SK</v>
      </c>
      <c r="E16" s="7"/>
      <c r="F16" s="9"/>
      <c r="G16" s="2"/>
      <c r="H16" s="7" t="str">
        <f>D16</f>
        <v>HASPOLAT SK</v>
      </c>
      <c r="I16" s="7"/>
      <c r="J16" s="7"/>
      <c r="K16" s="7" t="str">
        <f>A16</f>
        <v>YILMAZKÖY SK</v>
      </c>
      <c r="L16" s="7"/>
      <c r="M16" s="9"/>
    </row>
    <row r="17" spans="1:13" ht="15">
      <c r="A17" s="7" t="str">
        <f>B3</f>
        <v>YENİCEKÖY SK</v>
      </c>
      <c r="B17" s="7"/>
      <c r="C17" s="7"/>
      <c r="D17" s="7" t="str">
        <f>B4</f>
        <v>BALIKESİR SK</v>
      </c>
      <c r="E17" s="7"/>
      <c r="F17" s="9"/>
      <c r="G17" s="2"/>
      <c r="H17" s="7" t="str">
        <f>D17</f>
        <v>BALIKESİR SK</v>
      </c>
      <c r="I17" s="7"/>
      <c r="J17" s="7"/>
      <c r="K17" s="7" t="str">
        <f>A17</f>
        <v>YENİCEKÖY SK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9</v>
      </c>
      <c r="B19" s="11" t="s">
        <v>2</v>
      </c>
      <c r="C19" s="11"/>
      <c r="D19" s="5"/>
      <c r="E19" s="6" t="s">
        <v>3</v>
      </c>
      <c r="F19" s="6" t="s">
        <v>4</v>
      </c>
      <c r="G19" s="2"/>
      <c r="H19" s="4" t="s">
        <v>10</v>
      </c>
      <c r="I19" s="11" t="s">
        <v>2</v>
      </c>
      <c r="J19" s="11"/>
      <c r="K19" s="5"/>
      <c r="L19" s="6" t="s">
        <v>3</v>
      </c>
      <c r="M19" s="6" t="s">
        <v>4</v>
      </c>
    </row>
    <row r="20" spans="1:13" ht="15">
      <c r="A20" s="7" t="str">
        <f>B2</f>
        <v>GAZİKÖY SK</v>
      </c>
      <c r="B20" s="7"/>
      <c r="C20" s="7"/>
      <c r="D20" s="7" t="str">
        <f>B5</f>
        <v>YILMAZKÖY SK</v>
      </c>
      <c r="E20" s="7"/>
      <c r="F20" s="8"/>
      <c r="G20" s="2"/>
      <c r="H20" s="7" t="str">
        <f>D20</f>
        <v>YILMAZKÖY SK</v>
      </c>
      <c r="I20" s="7" t="s">
        <v>5</v>
      </c>
      <c r="J20" s="7" t="s">
        <v>5</v>
      </c>
      <c r="K20" s="7" t="str">
        <f>A20</f>
        <v>GAZİKÖY SK</v>
      </c>
      <c r="L20" s="7"/>
      <c r="M20" s="8"/>
    </row>
    <row r="21" spans="1:13" ht="15">
      <c r="A21" s="7" t="str">
        <f>B6</f>
        <v>TAŞKENT SK</v>
      </c>
      <c r="B21" s="7"/>
      <c r="C21" s="7"/>
      <c r="D21" s="7" t="str">
        <f>B4</f>
        <v>BALIKESİR SK</v>
      </c>
      <c r="E21" s="7"/>
      <c r="F21" s="9"/>
      <c r="G21" s="2"/>
      <c r="H21" s="7" t="str">
        <f>D21</f>
        <v>BALIKESİR SK</v>
      </c>
      <c r="I21" s="7"/>
      <c r="J21" s="7"/>
      <c r="K21" s="7" t="str">
        <f>A21</f>
        <v>TAŞKENT SK</v>
      </c>
      <c r="L21" s="7"/>
      <c r="M21" s="9"/>
    </row>
    <row r="22" spans="1:13" ht="15">
      <c r="A22" s="7" t="str">
        <f>B7</f>
        <v>HASPOLAT SK</v>
      </c>
      <c r="B22" s="7"/>
      <c r="C22" s="7"/>
      <c r="D22" s="7" t="str">
        <f>B3</f>
        <v>YENİCEKÖY SK</v>
      </c>
      <c r="E22" s="7"/>
      <c r="F22" s="9"/>
      <c r="G22" s="2"/>
      <c r="H22" s="7" t="str">
        <f>D22</f>
        <v>YENİCEKÖY SK</v>
      </c>
      <c r="I22" s="7"/>
      <c r="J22" s="7"/>
      <c r="K22" s="7" t="str">
        <f>A22</f>
        <v>HASPOLAT 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11</v>
      </c>
      <c r="B24" s="11" t="s">
        <v>2</v>
      </c>
      <c r="C24" s="11"/>
      <c r="D24" s="5"/>
      <c r="E24" s="6" t="s">
        <v>3</v>
      </c>
      <c r="F24" s="6" t="s">
        <v>4</v>
      </c>
      <c r="G24" s="2"/>
      <c r="H24" s="4" t="s">
        <v>12</v>
      </c>
      <c r="I24" s="11" t="s">
        <v>2</v>
      </c>
      <c r="J24" s="11"/>
      <c r="K24" s="5"/>
      <c r="L24" s="6" t="s">
        <v>3</v>
      </c>
      <c r="M24" s="6" t="s">
        <v>4</v>
      </c>
    </row>
    <row r="25" spans="1:13" ht="15">
      <c r="A25" s="7" t="str">
        <f>B4</f>
        <v>BALIKESİR SK</v>
      </c>
      <c r="B25" s="7"/>
      <c r="C25" s="7"/>
      <c r="D25" s="7" t="str">
        <f>B2</f>
        <v>GAZİKÖY SK</v>
      </c>
      <c r="E25" s="7"/>
      <c r="F25" s="8"/>
      <c r="G25" s="2"/>
      <c r="H25" s="7" t="str">
        <f>D25</f>
        <v>GAZİKÖY SK</v>
      </c>
      <c r="I25" s="7" t="s">
        <v>5</v>
      </c>
      <c r="J25" s="7" t="s">
        <v>5</v>
      </c>
      <c r="K25" s="7" t="str">
        <f>A25</f>
        <v>BALIKESİR SK</v>
      </c>
      <c r="L25" s="7"/>
      <c r="M25" s="8"/>
    </row>
    <row r="26" spans="1:13" ht="15">
      <c r="A26" s="7" t="str">
        <f>B3</f>
        <v>YENİCEKÖY SK</v>
      </c>
      <c r="B26" s="7"/>
      <c r="C26" s="7"/>
      <c r="D26" s="7" t="str">
        <f>B5</f>
        <v>YILMAZKÖY SK</v>
      </c>
      <c r="E26" s="7"/>
      <c r="F26" s="9"/>
      <c r="G26" s="2"/>
      <c r="H26" s="7" t="str">
        <f>D26</f>
        <v>YILMAZKÖY SK</v>
      </c>
      <c r="I26" s="7"/>
      <c r="J26" s="7"/>
      <c r="K26" s="7" t="str">
        <f>A26</f>
        <v>YENİCEKÖY SK</v>
      </c>
      <c r="L26" s="7"/>
      <c r="M26" s="9"/>
    </row>
    <row r="27" spans="1:13" ht="15">
      <c r="A27" s="7" t="str">
        <f>B6</f>
        <v>TAŞKENT SK</v>
      </c>
      <c r="B27" s="7"/>
      <c r="C27" s="7"/>
      <c r="D27" s="7" t="str">
        <f>B7</f>
        <v>HASPOLAT SK</v>
      </c>
      <c r="E27" s="7"/>
      <c r="F27" s="9"/>
      <c r="G27" s="2"/>
      <c r="H27" s="7" t="str">
        <f>D27</f>
        <v>HASPOLAT SK</v>
      </c>
      <c r="I27" s="7"/>
      <c r="J27" s="7"/>
      <c r="K27" s="7" t="str">
        <f>A27</f>
        <v>TAŞKENT SK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13</v>
      </c>
      <c r="B29" s="11" t="s">
        <v>2</v>
      </c>
      <c r="C29" s="11"/>
      <c r="D29" s="5"/>
      <c r="E29" s="6" t="s">
        <v>3</v>
      </c>
      <c r="F29" s="6" t="s">
        <v>4</v>
      </c>
      <c r="G29" s="2"/>
      <c r="H29" s="4" t="s">
        <v>14</v>
      </c>
      <c r="I29" s="11" t="s">
        <v>2</v>
      </c>
      <c r="J29" s="11"/>
      <c r="K29" s="5"/>
      <c r="L29" s="6" t="s">
        <v>3</v>
      </c>
      <c r="M29" s="6" t="s">
        <v>4</v>
      </c>
    </row>
    <row r="30" spans="1:13" ht="15">
      <c r="A30" s="7" t="str">
        <f>B2</f>
        <v>GAZİKÖY SK</v>
      </c>
      <c r="B30" s="7"/>
      <c r="C30" s="7"/>
      <c r="D30" s="7" t="str">
        <f>B3</f>
        <v>YENİCEKÖY SK</v>
      </c>
      <c r="E30" s="7"/>
      <c r="F30" s="8"/>
      <c r="G30" s="2"/>
      <c r="H30" s="7" t="str">
        <f>D30</f>
        <v>YENİCEKÖY SK</v>
      </c>
      <c r="I30" s="7" t="s">
        <v>5</v>
      </c>
      <c r="J30" s="7" t="s">
        <v>5</v>
      </c>
      <c r="K30" s="7" t="str">
        <f>A30</f>
        <v>GAZİKÖY SK</v>
      </c>
      <c r="L30" s="7"/>
      <c r="M30" s="8"/>
    </row>
    <row r="31" spans="1:13" ht="15">
      <c r="A31" s="7" t="str">
        <f>B7</f>
        <v>HASPOLAT SK</v>
      </c>
      <c r="B31" s="7"/>
      <c r="C31" s="7"/>
      <c r="D31" s="7" t="str">
        <f>B4</f>
        <v>BALIKESİR SK</v>
      </c>
      <c r="E31" s="7"/>
      <c r="F31" s="9"/>
      <c r="G31" s="2"/>
      <c r="H31" s="7" t="str">
        <f>D31</f>
        <v>BALIKESİR SK</v>
      </c>
      <c r="I31" s="7"/>
      <c r="J31" s="7"/>
      <c r="K31" s="7" t="str">
        <f>A31</f>
        <v>HASPOLAT SK</v>
      </c>
      <c r="L31" s="7"/>
      <c r="M31" s="9"/>
    </row>
    <row r="32" spans="1:13" ht="15">
      <c r="A32" s="7" t="str">
        <f>B5</f>
        <v>YILMAZKÖY SK</v>
      </c>
      <c r="B32" s="7"/>
      <c r="C32" s="7"/>
      <c r="D32" s="7" t="str">
        <f>B6</f>
        <v>TAŞKENT SK</v>
      </c>
      <c r="E32" s="7"/>
      <c r="F32" s="9"/>
      <c r="G32" s="2"/>
      <c r="H32" s="7" t="str">
        <f>D32</f>
        <v>TAŞKENT SK</v>
      </c>
      <c r="I32" s="7"/>
      <c r="J32" s="7"/>
      <c r="K32" s="7" t="str">
        <f>A32</f>
        <v>YILMAZKÖY 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" sqref="B1:M1"/>
    </sheetView>
  </sheetViews>
  <sheetFormatPr defaultColWidth="9.140625" defaultRowHeight="15"/>
  <sheetData>
    <row r="1" spans="1:13" ht="24" thickBot="1">
      <c r="A1" s="10" t="s">
        <v>0</v>
      </c>
      <c r="B1" s="12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29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28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31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27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15">
      <c r="A9" s="4" t="s">
        <v>1</v>
      </c>
      <c r="B9" s="11" t="s">
        <v>2</v>
      </c>
      <c r="C9" s="11"/>
      <c r="D9" s="5"/>
      <c r="E9" s="6" t="s">
        <v>3</v>
      </c>
      <c r="F9" s="6" t="s">
        <v>4</v>
      </c>
      <c r="G9" s="2" t="s">
        <v>5</v>
      </c>
      <c r="H9" s="4" t="s">
        <v>6</v>
      </c>
      <c r="I9" s="11" t="s">
        <v>2</v>
      </c>
      <c r="J9" s="11"/>
      <c r="K9" s="5"/>
      <c r="L9" s="6" t="s">
        <v>3</v>
      </c>
      <c r="M9" s="6" t="s">
        <v>4</v>
      </c>
    </row>
    <row r="10" spans="1:13" ht="15">
      <c r="A10" s="7" t="str">
        <f>B7</f>
        <v>KOZAN SK</v>
      </c>
      <c r="B10" s="7" t="s">
        <v>5</v>
      </c>
      <c r="C10" s="7"/>
      <c r="D10" s="7" t="str">
        <f>B2</f>
        <v>KARAOĞLANOĞLU SK</v>
      </c>
      <c r="E10" s="7"/>
      <c r="F10" s="8"/>
      <c r="G10" s="2"/>
      <c r="H10" s="7" t="str">
        <f>D10</f>
        <v>KARAOĞLANOĞLU SK</v>
      </c>
      <c r="I10" s="7" t="s">
        <v>5</v>
      </c>
      <c r="J10" s="7" t="s">
        <v>5</v>
      </c>
      <c r="K10" s="7" t="str">
        <f>A10</f>
        <v>KOZAN SK</v>
      </c>
      <c r="L10" s="7"/>
      <c r="M10" s="8"/>
    </row>
    <row r="11" spans="1:13" ht="15">
      <c r="A11" s="7" t="str">
        <f>B6</f>
        <v>ŞİRİNEVLER SK</v>
      </c>
      <c r="B11" s="7"/>
      <c r="C11" s="7"/>
      <c r="D11" s="7" t="str">
        <f>B3</f>
        <v>DAĞYOLU SK</v>
      </c>
      <c r="E11" s="7"/>
      <c r="F11" s="9"/>
      <c r="G11" s="2"/>
      <c r="H11" s="7" t="str">
        <f>D11</f>
        <v>DAĞYOLU SK</v>
      </c>
      <c r="I11" s="7"/>
      <c r="J11" s="7"/>
      <c r="K11" s="7" t="str">
        <f>A11</f>
        <v>ŞİRİNEVLER SK</v>
      </c>
      <c r="L11" s="7"/>
      <c r="M11" s="9"/>
    </row>
    <row r="12" spans="1:13" ht="15">
      <c r="A12" s="7" t="str">
        <f>B4</f>
        <v>PINARBAŞI SK</v>
      </c>
      <c r="B12" s="7"/>
      <c r="C12" s="7"/>
      <c r="D12" s="7" t="str">
        <f>B5</f>
        <v>AĞIRDAĞ BTSK</v>
      </c>
      <c r="E12" s="7"/>
      <c r="F12" s="9"/>
      <c r="G12" s="2"/>
      <c r="H12" s="7" t="str">
        <f>D12</f>
        <v>AĞIRDAĞ BTSK</v>
      </c>
      <c r="I12" s="7"/>
      <c r="J12" s="7"/>
      <c r="K12" s="7" t="str">
        <f>A12</f>
        <v>PINARBAŞI SK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11" t="s">
        <v>2</v>
      </c>
      <c r="C14" s="11"/>
      <c r="D14" s="5"/>
      <c r="E14" s="6" t="s">
        <v>3</v>
      </c>
      <c r="F14" s="6" t="s">
        <v>4</v>
      </c>
      <c r="G14" s="2"/>
      <c r="H14" s="4" t="s">
        <v>8</v>
      </c>
      <c r="I14" s="11" t="s">
        <v>2</v>
      </c>
      <c r="J14" s="11"/>
      <c r="K14" s="5"/>
      <c r="L14" s="6" t="s">
        <v>3</v>
      </c>
      <c r="M14" s="6" t="s">
        <v>4</v>
      </c>
    </row>
    <row r="15" spans="1:13" ht="15">
      <c r="A15" s="7" t="str">
        <f>B2</f>
        <v>KARAOĞLANOĞLU SK</v>
      </c>
      <c r="B15" s="7"/>
      <c r="C15" s="7"/>
      <c r="D15" s="7" t="str">
        <f>B6</f>
        <v>ŞİRİNEVLER SK</v>
      </c>
      <c r="E15" s="7"/>
      <c r="F15" s="8"/>
      <c r="G15" s="2"/>
      <c r="H15" s="7" t="str">
        <f>D15</f>
        <v>ŞİRİNEVLER SK</v>
      </c>
      <c r="I15" s="7" t="s">
        <v>5</v>
      </c>
      <c r="J15" s="7" t="s">
        <v>5</v>
      </c>
      <c r="K15" s="7" t="str">
        <f>A15</f>
        <v>KARAOĞLANOĞLU SK</v>
      </c>
      <c r="L15" s="7"/>
      <c r="M15" s="8"/>
    </row>
    <row r="16" spans="1:13" ht="15">
      <c r="A16" s="7" t="str">
        <f>B5</f>
        <v>AĞIRDAĞ BTSK</v>
      </c>
      <c r="B16" s="7"/>
      <c r="C16" s="7"/>
      <c r="D16" s="7" t="str">
        <f>B7</f>
        <v>KOZAN SK</v>
      </c>
      <c r="E16" s="7"/>
      <c r="F16" s="9"/>
      <c r="G16" s="2"/>
      <c r="H16" s="7" t="str">
        <f>D16</f>
        <v>KOZAN SK</v>
      </c>
      <c r="I16" s="7"/>
      <c r="J16" s="7"/>
      <c r="K16" s="7" t="str">
        <f>A16</f>
        <v>AĞIRDAĞ BTSK</v>
      </c>
      <c r="L16" s="7"/>
      <c r="M16" s="9"/>
    </row>
    <row r="17" spans="1:13" ht="15">
      <c r="A17" s="7" t="str">
        <f>B3</f>
        <v>DAĞYOLU SK</v>
      </c>
      <c r="B17" s="7"/>
      <c r="C17" s="7"/>
      <c r="D17" s="7" t="str">
        <f>B4</f>
        <v>PINARBAŞI SK</v>
      </c>
      <c r="E17" s="7"/>
      <c r="F17" s="9"/>
      <c r="G17" s="2"/>
      <c r="H17" s="7" t="str">
        <f>D17</f>
        <v>PINARBAŞI SK</v>
      </c>
      <c r="I17" s="7"/>
      <c r="J17" s="7"/>
      <c r="K17" s="7" t="str">
        <f>A17</f>
        <v>DAĞYOLU SK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9</v>
      </c>
      <c r="B19" s="11" t="s">
        <v>2</v>
      </c>
      <c r="C19" s="11"/>
      <c r="D19" s="5"/>
      <c r="E19" s="6" t="s">
        <v>3</v>
      </c>
      <c r="F19" s="6" t="s">
        <v>4</v>
      </c>
      <c r="G19" s="2"/>
      <c r="H19" s="4" t="s">
        <v>10</v>
      </c>
      <c r="I19" s="11" t="s">
        <v>2</v>
      </c>
      <c r="J19" s="11"/>
      <c r="K19" s="5"/>
      <c r="L19" s="6" t="s">
        <v>3</v>
      </c>
      <c r="M19" s="6" t="s">
        <v>4</v>
      </c>
    </row>
    <row r="20" spans="1:13" ht="15">
      <c r="A20" s="7" t="str">
        <f>B2</f>
        <v>KARAOĞLANOĞLU SK</v>
      </c>
      <c r="B20" s="7"/>
      <c r="C20" s="7"/>
      <c r="D20" s="7" t="str">
        <f>B5</f>
        <v>AĞIRDAĞ BTSK</v>
      </c>
      <c r="E20" s="7"/>
      <c r="F20" s="8"/>
      <c r="G20" s="2"/>
      <c r="H20" s="7" t="str">
        <f>D20</f>
        <v>AĞIRDAĞ BTSK</v>
      </c>
      <c r="I20" s="7" t="s">
        <v>5</v>
      </c>
      <c r="J20" s="7" t="s">
        <v>5</v>
      </c>
      <c r="K20" s="7" t="str">
        <f>A20</f>
        <v>KARAOĞLANOĞLU SK</v>
      </c>
      <c r="L20" s="7"/>
      <c r="M20" s="8"/>
    </row>
    <row r="21" spans="1:13" ht="15">
      <c r="A21" s="7" t="str">
        <f>B6</f>
        <v>ŞİRİNEVLER SK</v>
      </c>
      <c r="B21" s="7"/>
      <c r="C21" s="7"/>
      <c r="D21" s="7" t="str">
        <f>B4</f>
        <v>PINARBAŞI SK</v>
      </c>
      <c r="E21" s="7"/>
      <c r="F21" s="9"/>
      <c r="G21" s="2"/>
      <c r="H21" s="7" t="str">
        <f>D21</f>
        <v>PINARBAŞI SK</v>
      </c>
      <c r="I21" s="7"/>
      <c r="J21" s="7"/>
      <c r="K21" s="7" t="str">
        <f>A21</f>
        <v>ŞİRİNEVLER SK</v>
      </c>
      <c r="L21" s="7"/>
      <c r="M21" s="9"/>
    </row>
    <row r="22" spans="1:13" ht="15">
      <c r="A22" s="7" t="str">
        <f>B7</f>
        <v>KOZAN SK</v>
      </c>
      <c r="B22" s="7"/>
      <c r="C22" s="7"/>
      <c r="D22" s="7" t="str">
        <f>B3</f>
        <v>DAĞYOLU SK</v>
      </c>
      <c r="E22" s="7"/>
      <c r="F22" s="9"/>
      <c r="G22" s="2"/>
      <c r="H22" s="7" t="str">
        <f>D22</f>
        <v>DAĞYOLU SK</v>
      </c>
      <c r="I22" s="7"/>
      <c r="J22" s="7"/>
      <c r="K22" s="7" t="str">
        <f>A22</f>
        <v>KOZAN 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11</v>
      </c>
      <c r="B24" s="11" t="s">
        <v>2</v>
      </c>
      <c r="C24" s="11"/>
      <c r="D24" s="5"/>
      <c r="E24" s="6" t="s">
        <v>3</v>
      </c>
      <c r="F24" s="6" t="s">
        <v>4</v>
      </c>
      <c r="G24" s="2"/>
      <c r="H24" s="4" t="s">
        <v>12</v>
      </c>
      <c r="I24" s="11" t="s">
        <v>2</v>
      </c>
      <c r="J24" s="11"/>
      <c r="K24" s="5"/>
      <c r="L24" s="6" t="s">
        <v>3</v>
      </c>
      <c r="M24" s="6" t="s">
        <v>4</v>
      </c>
    </row>
    <row r="25" spans="1:13" ht="15">
      <c r="A25" s="7" t="str">
        <f>B4</f>
        <v>PINARBAŞI SK</v>
      </c>
      <c r="B25" s="7"/>
      <c r="C25" s="7"/>
      <c r="D25" s="7" t="str">
        <f>B2</f>
        <v>KARAOĞLANOĞLU SK</v>
      </c>
      <c r="E25" s="7"/>
      <c r="F25" s="8"/>
      <c r="G25" s="2"/>
      <c r="H25" s="7" t="str">
        <f>D25</f>
        <v>KARAOĞLANOĞLU SK</v>
      </c>
      <c r="I25" s="7" t="s">
        <v>5</v>
      </c>
      <c r="J25" s="7" t="s">
        <v>5</v>
      </c>
      <c r="K25" s="7" t="str">
        <f>A25</f>
        <v>PINARBAŞI SK</v>
      </c>
      <c r="L25" s="7"/>
      <c r="M25" s="8"/>
    </row>
    <row r="26" spans="1:13" ht="15">
      <c r="A26" s="7" t="str">
        <f>B3</f>
        <v>DAĞYOLU SK</v>
      </c>
      <c r="B26" s="7"/>
      <c r="C26" s="7"/>
      <c r="D26" s="7" t="str">
        <f>B5</f>
        <v>AĞIRDAĞ BTSK</v>
      </c>
      <c r="E26" s="7"/>
      <c r="F26" s="9"/>
      <c r="G26" s="2"/>
      <c r="H26" s="7" t="str">
        <f>D26</f>
        <v>AĞIRDAĞ BTSK</v>
      </c>
      <c r="I26" s="7"/>
      <c r="J26" s="7"/>
      <c r="K26" s="7" t="str">
        <f>A26</f>
        <v>DAĞYOLU SK</v>
      </c>
      <c r="L26" s="7"/>
      <c r="M26" s="9"/>
    </row>
    <row r="27" spans="1:13" ht="15">
      <c r="A27" s="7" t="str">
        <f>B6</f>
        <v>ŞİRİNEVLER SK</v>
      </c>
      <c r="B27" s="7"/>
      <c r="C27" s="7"/>
      <c r="D27" s="7" t="str">
        <f>B7</f>
        <v>KOZAN SK</v>
      </c>
      <c r="E27" s="7"/>
      <c r="F27" s="9"/>
      <c r="G27" s="2"/>
      <c r="H27" s="7" t="str">
        <f>D27</f>
        <v>KOZAN SK</v>
      </c>
      <c r="I27" s="7"/>
      <c r="J27" s="7"/>
      <c r="K27" s="7" t="str">
        <f>A27</f>
        <v>ŞİRİNEVLER SK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13</v>
      </c>
      <c r="B29" s="11" t="s">
        <v>2</v>
      </c>
      <c r="C29" s="11"/>
      <c r="D29" s="5"/>
      <c r="E29" s="6" t="s">
        <v>3</v>
      </c>
      <c r="F29" s="6" t="s">
        <v>4</v>
      </c>
      <c r="G29" s="2"/>
      <c r="H29" s="4" t="s">
        <v>14</v>
      </c>
      <c r="I29" s="11" t="s">
        <v>2</v>
      </c>
      <c r="J29" s="11"/>
      <c r="K29" s="5"/>
      <c r="L29" s="6" t="s">
        <v>3</v>
      </c>
      <c r="M29" s="6" t="s">
        <v>4</v>
      </c>
    </row>
    <row r="30" spans="1:13" ht="15">
      <c r="A30" s="7" t="str">
        <f>B2</f>
        <v>KARAOĞLANOĞLU SK</v>
      </c>
      <c r="B30" s="7"/>
      <c r="C30" s="7"/>
      <c r="D30" s="7" t="str">
        <f>B3</f>
        <v>DAĞYOLU SK</v>
      </c>
      <c r="E30" s="7"/>
      <c r="F30" s="8"/>
      <c r="G30" s="2"/>
      <c r="H30" s="7" t="str">
        <f>D30</f>
        <v>DAĞYOLU SK</v>
      </c>
      <c r="I30" s="7" t="s">
        <v>5</v>
      </c>
      <c r="J30" s="7" t="s">
        <v>5</v>
      </c>
      <c r="K30" s="7" t="str">
        <f>A30</f>
        <v>KARAOĞLANOĞLU SK</v>
      </c>
      <c r="L30" s="7"/>
      <c r="M30" s="8"/>
    </row>
    <row r="31" spans="1:13" ht="15">
      <c r="A31" s="7" t="str">
        <f>B7</f>
        <v>KOZAN SK</v>
      </c>
      <c r="B31" s="7"/>
      <c r="C31" s="7"/>
      <c r="D31" s="7" t="str">
        <f>B4</f>
        <v>PINARBAŞI SK</v>
      </c>
      <c r="E31" s="7"/>
      <c r="F31" s="9"/>
      <c r="G31" s="2"/>
      <c r="H31" s="7" t="str">
        <f>D31</f>
        <v>PINARBAŞI SK</v>
      </c>
      <c r="I31" s="7"/>
      <c r="J31" s="7"/>
      <c r="K31" s="7" t="str">
        <f>A31</f>
        <v>KOZAN SK</v>
      </c>
      <c r="L31" s="7"/>
      <c r="M31" s="9"/>
    </row>
    <row r="32" spans="1:13" ht="15">
      <c r="A32" s="7" t="str">
        <f>B5</f>
        <v>AĞIRDAĞ BTSK</v>
      </c>
      <c r="B32" s="7"/>
      <c r="C32" s="7"/>
      <c r="D32" s="7" t="str">
        <f>B6</f>
        <v>ŞİRİNEVLER SK</v>
      </c>
      <c r="E32" s="7"/>
      <c r="F32" s="9"/>
      <c r="G32" s="2"/>
      <c r="H32" s="7" t="str">
        <f>D32</f>
        <v>ŞİRİNEVLER SK</v>
      </c>
      <c r="I32" s="7"/>
      <c r="J32" s="7"/>
      <c r="K32" s="7" t="str">
        <f>A32</f>
        <v>AĞIRDAĞ BTSK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" sqref="B1:M1"/>
    </sheetView>
  </sheetViews>
  <sheetFormatPr defaultColWidth="9.140625" defaultRowHeight="15"/>
  <sheetData>
    <row r="1" spans="1:13" ht="24" thickBot="1">
      <c r="A1" s="10" t="s">
        <v>0</v>
      </c>
      <c r="B1" s="12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34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36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33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15">
      <c r="A9" s="4" t="s">
        <v>1</v>
      </c>
      <c r="B9" s="11" t="s">
        <v>2</v>
      </c>
      <c r="C9" s="11"/>
      <c r="D9" s="5"/>
      <c r="E9" s="6" t="s">
        <v>3</v>
      </c>
      <c r="F9" s="6" t="s">
        <v>4</v>
      </c>
      <c r="G9" s="2" t="s">
        <v>5</v>
      </c>
      <c r="H9" s="4" t="s">
        <v>6</v>
      </c>
      <c r="I9" s="11" t="s">
        <v>2</v>
      </c>
      <c r="J9" s="11"/>
      <c r="K9" s="5"/>
      <c r="L9" s="6" t="s">
        <v>3</v>
      </c>
      <c r="M9" s="6" t="s">
        <v>4</v>
      </c>
    </row>
    <row r="10" spans="1:13" ht="15">
      <c r="A10" s="7" t="str">
        <f>B7</f>
        <v>AKÇAY SK</v>
      </c>
      <c r="B10" s="7" t="s">
        <v>5</v>
      </c>
      <c r="C10" s="7"/>
      <c r="D10" s="7" t="str">
        <f>B2</f>
        <v>ZÜMRÜTKÖY SK</v>
      </c>
      <c r="E10" s="7"/>
      <c r="F10" s="8"/>
      <c r="G10" s="2"/>
      <c r="H10" s="7" t="str">
        <f>D10</f>
        <v>ZÜMRÜTKÖY SK</v>
      </c>
      <c r="I10" s="7" t="s">
        <v>5</v>
      </c>
      <c r="J10" s="7" t="s">
        <v>5</v>
      </c>
      <c r="K10" s="7" t="str">
        <f>A10</f>
        <v>AKÇAY SK</v>
      </c>
      <c r="L10" s="7"/>
      <c r="M10" s="8"/>
    </row>
    <row r="11" spans="1:13" ht="15">
      <c r="A11" s="7" t="str">
        <f>B6</f>
        <v>KALKANLI SK</v>
      </c>
      <c r="B11" s="7"/>
      <c r="C11" s="7"/>
      <c r="D11" s="7" t="str">
        <f>B3</f>
        <v>SERHATKÖY SK</v>
      </c>
      <c r="E11" s="7"/>
      <c r="F11" s="9"/>
      <c r="G11" s="2"/>
      <c r="H11" s="7" t="str">
        <f>D11</f>
        <v>SERHATKÖY SK</v>
      </c>
      <c r="I11" s="7"/>
      <c r="J11" s="7"/>
      <c r="K11" s="7" t="str">
        <f>A11</f>
        <v>KALKANLI SK</v>
      </c>
      <c r="L11" s="7"/>
      <c r="M11" s="9"/>
    </row>
    <row r="12" spans="1:13" ht="15">
      <c r="A12" s="7" t="str">
        <f>B4</f>
        <v>GAYRETKÖY SK</v>
      </c>
      <c r="B12" s="7"/>
      <c r="C12" s="7"/>
      <c r="D12" s="7" t="str">
        <f>B5</f>
        <v>AYDINKÖY MSK</v>
      </c>
      <c r="E12" s="7"/>
      <c r="F12" s="9"/>
      <c r="G12" s="2"/>
      <c r="H12" s="7" t="str">
        <f>D12</f>
        <v>AYDINKÖY MSK</v>
      </c>
      <c r="I12" s="7"/>
      <c r="J12" s="7"/>
      <c r="K12" s="7" t="str">
        <f>A12</f>
        <v>GAYRETKÖY SK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11" t="s">
        <v>2</v>
      </c>
      <c r="C14" s="11"/>
      <c r="D14" s="5"/>
      <c r="E14" s="6" t="s">
        <v>3</v>
      </c>
      <c r="F14" s="6" t="s">
        <v>4</v>
      </c>
      <c r="G14" s="2"/>
      <c r="H14" s="4" t="s">
        <v>8</v>
      </c>
      <c r="I14" s="11" t="s">
        <v>2</v>
      </c>
      <c r="J14" s="11"/>
      <c r="K14" s="5"/>
      <c r="L14" s="6" t="s">
        <v>3</v>
      </c>
      <c r="M14" s="6" t="s">
        <v>4</v>
      </c>
    </row>
    <row r="15" spans="1:13" ht="15">
      <c r="A15" s="7" t="str">
        <f>B2</f>
        <v>ZÜMRÜTKÖY SK</v>
      </c>
      <c r="B15" s="7"/>
      <c r="C15" s="7"/>
      <c r="D15" s="7" t="str">
        <f>B6</f>
        <v>KALKANLI SK</v>
      </c>
      <c r="E15" s="7"/>
      <c r="F15" s="8"/>
      <c r="G15" s="2"/>
      <c r="H15" s="7" t="str">
        <f>D15</f>
        <v>KALKANLI SK</v>
      </c>
      <c r="I15" s="7" t="s">
        <v>5</v>
      </c>
      <c r="J15" s="7" t="s">
        <v>5</v>
      </c>
      <c r="K15" s="7" t="str">
        <f>A15</f>
        <v>ZÜMRÜTKÖY SK</v>
      </c>
      <c r="L15" s="7"/>
      <c r="M15" s="8"/>
    </row>
    <row r="16" spans="1:13" ht="15">
      <c r="A16" s="7" t="str">
        <f>B5</f>
        <v>AYDINKÖY MSK</v>
      </c>
      <c r="B16" s="7"/>
      <c r="C16" s="7"/>
      <c r="D16" s="7" t="str">
        <f>B7</f>
        <v>AKÇAY SK</v>
      </c>
      <c r="E16" s="7"/>
      <c r="F16" s="9"/>
      <c r="G16" s="2"/>
      <c r="H16" s="7" t="str">
        <f>D16</f>
        <v>AKÇAY SK</v>
      </c>
      <c r="I16" s="7"/>
      <c r="J16" s="7"/>
      <c r="K16" s="7" t="str">
        <f>A16</f>
        <v>AYDINKÖY MSK</v>
      </c>
      <c r="L16" s="7"/>
      <c r="M16" s="9"/>
    </row>
    <row r="17" spans="1:13" ht="15">
      <c r="A17" s="7" t="str">
        <f>B3</f>
        <v>SERHATKÖY SK</v>
      </c>
      <c r="B17" s="7"/>
      <c r="C17" s="7"/>
      <c r="D17" s="7" t="str">
        <f>B4</f>
        <v>GAYRETKÖY SK</v>
      </c>
      <c r="E17" s="7"/>
      <c r="F17" s="9"/>
      <c r="G17" s="2"/>
      <c r="H17" s="7" t="str">
        <f>D17</f>
        <v>GAYRETKÖY SK</v>
      </c>
      <c r="I17" s="7"/>
      <c r="J17" s="7"/>
      <c r="K17" s="7" t="str">
        <f>A17</f>
        <v>SERHATKÖY SK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9</v>
      </c>
      <c r="B19" s="11" t="s">
        <v>2</v>
      </c>
      <c r="C19" s="11"/>
      <c r="D19" s="5"/>
      <c r="E19" s="6" t="s">
        <v>3</v>
      </c>
      <c r="F19" s="6" t="s">
        <v>4</v>
      </c>
      <c r="G19" s="2"/>
      <c r="H19" s="4" t="s">
        <v>10</v>
      </c>
      <c r="I19" s="11" t="s">
        <v>2</v>
      </c>
      <c r="J19" s="11"/>
      <c r="K19" s="5"/>
      <c r="L19" s="6" t="s">
        <v>3</v>
      </c>
      <c r="M19" s="6" t="s">
        <v>4</v>
      </c>
    </row>
    <row r="20" spans="1:13" ht="15">
      <c r="A20" s="7" t="str">
        <f>B2</f>
        <v>ZÜMRÜTKÖY SK</v>
      </c>
      <c r="B20" s="7"/>
      <c r="C20" s="7"/>
      <c r="D20" s="7" t="str">
        <f>B5</f>
        <v>AYDINKÖY MSK</v>
      </c>
      <c r="E20" s="7"/>
      <c r="F20" s="8"/>
      <c r="G20" s="2"/>
      <c r="H20" s="7" t="str">
        <f>D20</f>
        <v>AYDINKÖY MSK</v>
      </c>
      <c r="I20" s="7" t="s">
        <v>5</v>
      </c>
      <c r="J20" s="7" t="s">
        <v>5</v>
      </c>
      <c r="K20" s="7" t="str">
        <f>A20</f>
        <v>ZÜMRÜTKÖY SK</v>
      </c>
      <c r="L20" s="7"/>
      <c r="M20" s="8"/>
    </row>
    <row r="21" spans="1:13" ht="15">
      <c r="A21" s="7" t="str">
        <f>B6</f>
        <v>KALKANLI SK</v>
      </c>
      <c r="B21" s="7"/>
      <c r="C21" s="7"/>
      <c r="D21" s="7" t="str">
        <f>B4</f>
        <v>GAYRETKÖY SK</v>
      </c>
      <c r="E21" s="7"/>
      <c r="F21" s="9"/>
      <c r="G21" s="2"/>
      <c r="H21" s="7" t="str">
        <f>D21</f>
        <v>GAYRETKÖY SK</v>
      </c>
      <c r="I21" s="7"/>
      <c r="J21" s="7"/>
      <c r="K21" s="7" t="str">
        <f>A21</f>
        <v>KALKANLI SK</v>
      </c>
      <c r="L21" s="7"/>
      <c r="M21" s="9"/>
    </row>
    <row r="22" spans="1:13" ht="15">
      <c r="A22" s="7" t="str">
        <f>B7</f>
        <v>AKÇAY SK</v>
      </c>
      <c r="B22" s="7"/>
      <c r="C22" s="7"/>
      <c r="D22" s="7" t="str">
        <f>B3</f>
        <v>SERHATKÖY SK</v>
      </c>
      <c r="E22" s="7"/>
      <c r="F22" s="9"/>
      <c r="G22" s="2"/>
      <c r="H22" s="7" t="str">
        <f>D22</f>
        <v>SERHATKÖY SK</v>
      </c>
      <c r="I22" s="7"/>
      <c r="J22" s="7"/>
      <c r="K22" s="7" t="str">
        <f>A22</f>
        <v>AKÇAY 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11</v>
      </c>
      <c r="B24" s="11" t="s">
        <v>2</v>
      </c>
      <c r="C24" s="11"/>
      <c r="D24" s="5"/>
      <c r="E24" s="6" t="s">
        <v>3</v>
      </c>
      <c r="F24" s="6" t="s">
        <v>4</v>
      </c>
      <c r="G24" s="2"/>
      <c r="H24" s="4" t="s">
        <v>12</v>
      </c>
      <c r="I24" s="11" t="s">
        <v>2</v>
      </c>
      <c r="J24" s="11"/>
      <c r="K24" s="5"/>
      <c r="L24" s="6" t="s">
        <v>3</v>
      </c>
      <c r="M24" s="6" t="s">
        <v>4</v>
      </c>
    </row>
    <row r="25" spans="1:13" ht="15">
      <c r="A25" s="7" t="str">
        <f>B4</f>
        <v>GAYRETKÖY SK</v>
      </c>
      <c r="B25" s="7"/>
      <c r="C25" s="7"/>
      <c r="D25" s="7" t="str">
        <f>B2</f>
        <v>ZÜMRÜTKÖY SK</v>
      </c>
      <c r="E25" s="7"/>
      <c r="F25" s="8"/>
      <c r="G25" s="2"/>
      <c r="H25" s="7" t="str">
        <f>D25</f>
        <v>ZÜMRÜTKÖY SK</v>
      </c>
      <c r="I25" s="7" t="s">
        <v>5</v>
      </c>
      <c r="J25" s="7" t="s">
        <v>5</v>
      </c>
      <c r="K25" s="7" t="str">
        <f>A25</f>
        <v>GAYRETKÖY SK</v>
      </c>
      <c r="L25" s="7"/>
      <c r="M25" s="8"/>
    </row>
    <row r="26" spans="1:13" ht="15">
      <c r="A26" s="7" t="str">
        <f>B3</f>
        <v>SERHATKÖY SK</v>
      </c>
      <c r="B26" s="7"/>
      <c r="C26" s="7"/>
      <c r="D26" s="7" t="str">
        <f>B5</f>
        <v>AYDINKÖY MSK</v>
      </c>
      <c r="E26" s="7"/>
      <c r="F26" s="9"/>
      <c r="G26" s="2"/>
      <c r="H26" s="7" t="str">
        <f>D26</f>
        <v>AYDINKÖY MSK</v>
      </c>
      <c r="I26" s="7"/>
      <c r="J26" s="7"/>
      <c r="K26" s="7" t="str">
        <f>A26</f>
        <v>SERHATKÖY SK</v>
      </c>
      <c r="L26" s="7"/>
      <c r="M26" s="9"/>
    </row>
    <row r="27" spans="1:13" ht="15">
      <c r="A27" s="7" t="str">
        <f>B6</f>
        <v>KALKANLI SK</v>
      </c>
      <c r="B27" s="7"/>
      <c r="C27" s="7"/>
      <c r="D27" s="7" t="str">
        <f>B7</f>
        <v>AKÇAY SK</v>
      </c>
      <c r="E27" s="7"/>
      <c r="F27" s="9"/>
      <c r="G27" s="2"/>
      <c r="H27" s="7" t="str">
        <f>D27</f>
        <v>AKÇAY SK</v>
      </c>
      <c r="I27" s="7"/>
      <c r="J27" s="7"/>
      <c r="K27" s="7" t="str">
        <f>A27</f>
        <v>KALKANLI SK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13</v>
      </c>
      <c r="B29" s="11" t="s">
        <v>2</v>
      </c>
      <c r="C29" s="11"/>
      <c r="D29" s="5"/>
      <c r="E29" s="6" t="s">
        <v>3</v>
      </c>
      <c r="F29" s="6" t="s">
        <v>4</v>
      </c>
      <c r="G29" s="2"/>
      <c r="H29" s="4" t="s">
        <v>14</v>
      </c>
      <c r="I29" s="11" t="s">
        <v>2</v>
      </c>
      <c r="J29" s="11"/>
      <c r="K29" s="5"/>
      <c r="L29" s="6" t="s">
        <v>3</v>
      </c>
      <c r="M29" s="6" t="s">
        <v>4</v>
      </c>
    </row>
    <row r="30" spans="1:13" ht="15">
      <c r="A30" s="7" t="str">
        <f>B2</f>
        <v>ZÜMRÜTKÖY SK</v>
      </c>
      <c r="B30" s="7"/>
      <c r="C30" s="7"/>
      <c r="D30" s="7" t="str">
        <f>B3</f>
        <v>SERHATKÖY SK</v>
      </c>
      <c r="E30" s="7"/>
      <c r="F30" s="8"/>
      <c r="G30" s="2"/>
      <c r="H30" s="7" t="str">
        <f>D30</f>
        <v>SERHATKÖY SK</v>
      </c>
      <c r="I30" s="7" t="s">
        <v>5</v>
      </c>
      <c r="J30" s="7" t="s">
        <v>5</v>
      </c>
      <c r="K30" s="7" t="str">
        <f>A30</f>
        <v>ZÜMRÜTKÖY SK</v>
      </c>
      <c r="L30" s="7"/>
      <c r="M30" s="8"/>
    </row>
    <row r="31" spans="1:13" ht="15">
      <c r="A31" s="7" t="str">
        <f>B7</f>
        <v>AKÇAY SK</v>
      </c>
      <c r="B31" s="7"/>
      <c r="C31" s="7"/>
      <c r="D31" s="7" t="str">
        <f>B4</f>
        <v>GAYRETKÖY SK</v>
      </c>
      <c r="E31" s="7"/>
      <c r="F31" s="9"/>
      <c r="G31" s="2"/>
      <c r="H31" s="7" t="str">
        <f>D31</f>
        <v>GAYRETKÖY SK</v>
      </c>
      <c r="I31" s="7"/>
      <c r="J31" s="7"/>
      <c r="K31" s="7" t="str">
        <f>A31</f>
        <v>AKÇAY SK</v>
      </c>
      <c r="L31" s="7"/>
      <c r="M31" s="9"/>
    </row>
    <row r="32" spans="1:13" ht="15">
      <c r="A32" s="7" t="str">
        <f>B5</f>
        <v>AYDINKÖY MSK</v>
      </c>
      <c r="B32" s="7"/>
      <c r="C32" s="7"/>
      <c r="D32" s="7" t="str">
        <f>B6</f>
        <v>KALKANLI SK</v>
      </c>
      <c r="E32" s="7"/>
      <c r="F32" s="9"/>
      <c r="G32" s="2"/>
      <c r="H32" s="7" t="str">
        <f>D32</f>
        <v>KALKANLI SK</v>
      </c>
      <c r="I32" s="7"/>
      <c r="J32" s="7"/>
      <c r="K32" s="7" t="str">
        <f>A32</f>
        <v>AYDINKÖY MSK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" sqref="B1:M1"/>
    </sheetView>
  </sheetViews>
  <sheetFormatPr defaultColWidth="9.140625" defaultRowHeight="15"/>
  <sheetData>
    <row r="1" spans="1:13" ht="24" thickBot="1">
      <c r="A1" s="10" t="s">
        <v>0</v>
      </c>
      <c r="B1" s="12" t="s">
        <v>20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44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39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42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41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43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15">
      <c r="A9" s="4" t="s">
        <v>1</v>
      </c>
      <c r="B9" s="11" t="s">
        <v>2</v>
      </c>
      <c r="C9" s="11"/>
      <c r="D9" s="5"/>
      <c r="E9" s="6" t="s">
        <v>3</v>
      </c>
      <c r="F9" s="6" t="s">
        <v>4</v>
      </c>
      <c r="G9" s="2" t="s">
        <v>5</v>
      </c>
      <c r="H9" s="4" t="s">
        <v>6</v>
      </c>
      <c r="I9" s="11" t="s">
        <v>2</v>
      </c>
      <c r="J9" s="11"/>
      <c r="K9" s="5"/>
      <c r="L9" s="6" t="s">
        <v>3</v>
      </c>
      <c r="M9" s="6" t="s">
        <v>4</v>
      </c>
    </row>
    <row r="10" spans="1:13" ht="15">
      <c r="A10" s="7" t="str">
        <f>B7</f>
        <v>YARKÖY SK</v>
      </c>
      <c r="B10" s="7" t="s">
        <v>5</v>
      </c>
      <c r="C10" s="7"/>
      <c r="D10" s="7" t="str">
        <f>B2</f>
        <v>DÖRTYOL SK</v>
      </c>
      <c r="E10" s="7"/>
      <c r="F10" s="8"/>
      <c r="G10" s="2"/>
      <c r="H10" s="7" t="str">
        <f>D10</f>
        <v>DÖRTYOL SK</v>
      </c>
      <c r="I10" s="7" t="s">
        <v>5</v>
      </c>
      <c r="J10" s="7" t="s">
        <v>5</v>
      </c>
      <c r="K10" s="7" t="str">
        <f>A10</f>
        <v>YARKÖY SK</v>
      </c>
      <c r="L10" s="7"/>
      <c r="M10" s="8"/>
    </row>
    <row r="11" spans="1:13" ht="15">
      <c r="A11" s="7" t="str">
        <f>B6</f>
        <v>MUTLUYAKA HSK</v>
      </c>
      <c r="B11" s="7"/>
      <c r="C11" s="7"/>
      <c r="D11" s="7" t="str">
        <f>B3</f>
        <v>YILDIRIM SK</v>
      </c>
      <c r="E11" s="7"/>
      <c r="F11" s="9"/>
      <c r="G11" s="2"/>
      <c r="H11" s="7" t="str">
        <f>D11</f>
        <v>YILDIRIM SK</v>
      </c>
      <c r="I11" s="7"/>
      <c r="J11" s="7"/>
      <c r="K11" s="7" t="str">
        <f>A11</f>
        <v>MUTLUYAKA HSK</v>
      </c>
      <c r="L11" s="7"/>
      <c r="M11" s="9"/>
    </row>
    <row r="12" spans="1:13" ht="15">
      <c r="A12" s="7" t="str">
        <f>B4</f>
        <v>BAF CANBULAT</v>
      </c>
      <c r="B12" s="7"/>
      <c r="C12" s="7"/>
      <c r="D12" s="7" t="str">
        <f>B5</f>
        <v>TATLISU SERACILAR SK</v>
      </c>
      <c r="E12" s="7"/>
      <c r="F12" s="9"/>
      <c r="G12" s="2"/>
      <c r="H12" s="7" t="str">
        <f>D12</f>
        <v>TATLISU SERACILAR SK</v>
      </c>
      <c r="I12" s="7"/>
      <c r="J12" s="7"/>
      <c r="K12" s="7" t="str">
        <f>A12</f>
        <v>BAF CANBULAT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11" t="s">
        <v>2</v>
      </c>
      <c r="C14" s="11"/>
      <c r="D14" s="5"/>
      <c r="E14" s="6" t="s">
        <v>3</v>
      </c>
      <c r="F14" s="6" t="s">
        <v>4</v>
      </c>
      <c r="G14" s="2"/>
      <c r="H14" s="4" t="s">
        <v>8</v>
      </c>
      <c r="I14" s="11" t="s">
        <v>2</v>
      </c>
      <c r="J14" s="11"/>
      <c r="K14" s="5"/>
      <c r="L14" s="6" t="s">
        <v>3</v>
      </c>
      <c r="M14" s="6" t="s">
        <v>4</v>
      </c>
    </row>
    <row r="15" spans="1:13" ht="15">
      <c r="A15" s="7" t="str">
        <f>B2</f>
        <v>DÖRTYOL SK</v>
      </c>
      <c r="B15" s="7"/>
      <c r="C15" s="7"/>
      <c r="D15" s="7" t="str">
        <f>B6</f>
        <v>MUTLUYAKA HSK</v>
      </c>
      <c r="E15" s="7"/>
      <c r="F15" s="8"/>
      <c r="G15" s="2"/>
      <c r="H15" s="7" t="str">
        <f>D15</f>
        <v>MUTLUYAKA HSK</v>
      </c>
      <c r="I15" s="7" t="s">
        <v>5</v>
      </c>
      <c r="J15" s="7" t="s">
        <v>5</v>
      </c>
      <c r="K15" s="7" t="str">
        <f>A15</f>
        <v>DÖRTYOL SK</v>
      </c>
      <c r="L15" s="7"/>
      <c r="M15" s="8"/>
    </row>
    <row r="16" spans="1:13" ht="15">
      <c r="A16" s="7" t="str">
        <f>B5</f>
        <v>TATLISU SERACILAR SK</v>
      </c>
      <c r="B16" s="7"/>
      <c r="C16" s="7"/>
      <c r="D16" s="7" t="str">
        <f>B7</f>
        <v>YARKÖY SK</v>
      </c>
      <c r="E16" s="7"/>
      <c r="F16" s="9"/>
      <c r="G16" s="2"/>
      <c r="H16" s="7" t="str">
        <f>D16</f>
        <v>YARKÖY SK</v>
      </c>
      <c r="I16" s="7"/>
      <c r="J16" s="7"/>
      <c r="K16" s="7" t="str">
        <f>A16</f>
        <v>TATLISU SERACILAR SK</v>
      </c>
      <c r="L16" s="7"/>
      <c r="M16" s="9"/>
    </row>
    <row r="17" spans="1:13" ht="15">
      <c r="A17" s="7" t="str">
        <f>B3</f>
        <v>YILDIRIM SK</v>
      </c>
      <c r="B17" s="7"/>
      <c r="C17" s="7"/>
      <c r="D17" s="7" t="str">
        <f>B4</f>
        <v>BAF CANBULAT</v>
      </c>
      <c r="E17" s="7"/>
      <c r="F17" s="9"/>
      <c r="G17" s="2"/>
      <c r="H17" s="7" t="str">
        <f>D17</f>
        <v>BAF CANBULAT</v>
      </c>
      <c r="I17" s="7"/>
      <c r="J17" s="7"/>
      <c r="K17" s="7" t="str">
        <f>A17</f>
        <v>YILDIRIM SK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9</v>
      </c>
      <c r="B19" s="11" t="s">
        <v>2</v>
      </c>
      <c r="C19" s="11"/>
      <c r="D19" s="5"/>
      <c r="E19" s="6" t="s">
        <v>3</v>
      </c>
      <c r="F19" s="6" t="s">
        <v>4</v>
      </c>
      <c r="G19" s="2"/>
      <c r="H19" s="4" t="s">
        <v>10</v>
      </c>
      <c r="I19" s="11" t="s">
        <v>2</v>
      </c>
      <c r="J19" s="11"/>
      <c r="K19" s="5"/>
      <c r="L19" s="6" t="s">
        <v>3</v>
      </c>
      <c r="M19" s="6" t="s">
        <v>4</v>
      </c>
    </row>
    <row r="20" spans="1:13" ht="15">
      <c r="A20" s="7" t="str">
        <f>B2</f>
        <v>DÖRTYOL SK</v>
      </c>
      <c r="B20" s="7"/>
      <c r="C20" s="7"/>
      <c r="D20" s="7" t="str">
        <f>B5</f>
        <v>TATLISU SERACILAR SK</v>
      </c>
      <c r="E20" s="7"/>
      <c r="F20" s="8"/>
      <c r="G20" s="2"/>
      <c r="H20" s="7" t="str">
        <f>D20</f>
        <v>TATLISU SERACILAR SK</v>
      </c>
      <c r="I20" s="7" t="s">
        <v>5</v>
      </c>
      <c r="J20" s="7" t="s">
        <v>5</v>
      </c>
      <c r="K20" s="7" t="str">
        <f>A20</f>
        <v>DÖRTYOL SK</v>
      </c>
      <c r="L20" s="7"/>
      <c r="M20" s="8"/>
    </row>
    <row r="21" spans="1:13" ht="15">
      <c r="A21" s="7" t="str">
        <f>B6</f>
        <v>MUTLUYAKA HSK</v>
      </c>
      <c r="B21" s="7"/>
      <c r="C21" s="7"/>
      <c r="D21" s="7" t="str">
        <f>B4</f>
        <v>BAF CANBULAT</v>
      </c>
      <c r="E21" s="7"/>
      <c r="F21" s="9"/>
      <c r="G21" s="2"/>
      <c r="H21" s="7" t="str">
        <f>D21</f>
        <v>BAF CANBULAT</v>
      </c>
      <c r="I21" s="7"/>
      <c r="J21" s="7"/>
      <c r="K21" s="7" t="str">
        <f>A21</f>
        <v>MUTLUYAKA HSK</v>
      </c>
      <c r="L21" s="7"/>
      <c r="M21" s="9"/>
    </row>
    <row r="22" spans="1:13" ht="15">
      <c r="A22" s="7" t="str">
        <f>B7</f>
        <v>YARKÖY SK</v>
      </c>
      <c r="B22" s="7"/>
      <c r="C22" s="7"/>
      <c r="D22" s="7" t="str">
        <f>B3</f>
        <v>YILDIRIM SK</v>
      </c>
      <c r="E22" s="7"/>
      <c r="F22" s="9"/>
      <c r="G22" s="2"/>
      <c r="H22" s="7" t="str">
        <f>D22</f>
        <v>YILDIRIM SK</v>
      </c>
      <c r="I22" s="7"/>
      <c r="J22" s="7"/>
      <c r="K22" s="7" t="str">
        <f>A22</f>
        <v>YARKÖY 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11</v>
      </c>
      <c r="B24" s="11" t="s">
        <v>2</v>
      </c>
      <c r="C24" s="11"/>
      <c r="D24" s="5"/>
      <c r="E24" s="6" t="s">
        <v>3</v>
      </c>
      <c r="F24" s="6" t="s">
        <v>4</v>
      </c>
      <c r="G24" s="2"/>
      <c r="H24" s="4" t="s">
        <v>12</v>
      </c>
      <c r="I24" s="11" t="s">
        <v>2</v>
      </c>
      <c r="J24" s="11"/>
      <c r="K24" s="5"/>
      <c r="L24" s="6" t="s">
        <v>3</v>
      </c>
      <c r="M24" s="6" t="s">
        <v>4</v>
      </c>
    </row>
    <row r="25" spans="1:13" ht="15">
      <c r="A25" s="7" t="str">
        <f>B4</f>
        <v>BAF CANBULAT</v>
      </c>
      <c r="B25" s="7"/>
      <c r="C25" s="7"/>
      <c r="D25" s="7" t="str">
        <f>B2</f>
        <v>DÖRTYOL SK</v>
      </c>
      <c r="E25" s="7"/>
      <c r="F25" s="8"/>
      <c r="G25" s="2"/>
      <c r="H25" s="7" t="str">
        <f>D25</f>
        <v>DÖRTYOL SK</v>
      </c>
      <c r="I25" s="7" t="s">
        <v>5</v>
      </c>
      <c r="J25" s="7" t="s">
        <v>5</v>
      </c>
      <c r="K25" s="7" t="str">
        <f>A25</f>
        <v>BAF CANBULAT</v>
      </c>
      <c r="L25" s="7"/>
      <c r="M25" s="8"/>
    </row>
    <row r="26" spans="1:13" ht="15">
      <c r="A26" s="7" t="str">
        <f>B3</f>
        <v>YILDIRIM SK</v>
      </c>
      <c r="B26" s="7"/>
      <c r="C26" s="7"/>
      <c r="D26" s="7" t="str">
        <f>B5</f>
        <v>TATLISU SERACILAR SK</v>
      </c>
      <c r="E26" s="7"/>
      <c r="F26" s="9"/>
      <c r="G26" s="2"/>
      <c r="H26" s="7" t="str">
        <f>D26</f>
        <v>TATLISU SERACILAR SK</v>
      </c>
      <c r="I26" s="7"/>
      <c r="J26" s="7"/>
      <c r="K26" s="7" t="str">
        <f>A26</f>
        <v>YILDIRIM SK</v>
      </c>
      <c r="L26" s="7"/>
      <c r="M26" s="9"/>
    </row>
    <row r="27" spans="1:13" ht="15">
      <c r="A27" s="7" t="str">
        <f>B6</f>
        <v>MUTLUYAKA HSK</v>
      </c>
      <c r="B27" s="7"/>
      <c r="C27" s="7"/>
      <c r="D27" s="7" t="str">
        <f>B7</f>
        <v>YARKÖY SK</v>
      </c>
      <c r="E27" s="7"/>
      <c r="F27" s="9"/>
      <c r="G27" s="2"/>
      <c r="H27" s="7" t="str">
        <f>D27</f>
        <v>YARKÖY SK</v>
      </c>
      <c r="I27" s="7"/>
      <c r="J27" s="7"/>
      <c r="K27" s="7" t="str">
        <f>A27</f>
        <v>MUTLUYAKA HSK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13</v>
      </c>
      <c r="B29" s="11" t="s">
        <v>2</v>
      </c>
      <c r="C29" s="11"/>
      <c r="D29" s="5"/>
      <c r="E29" s="6" t="s">
        <v>3</v>
      </c>
      <c r="F29" s="6" t="s">
        <v>4</v>
      </c>
      <c r="G29" s="2"/>
      <c r="H29" s="4" t="s">
        <v>14</v>
      </c>
      <c r="I29" s="11" t="s">
        <v>2</v>
      </c>
      <c r="J29" s="11"/>
      <c r="K29" s="5"/>
      <c r="L29" s="6" t="s">
        <v>3</v>
      </c>
      <c r="M29" s="6" t="s">
        <v>4</v>
      </c>
    </row>
    <row r="30" spans="1:13" ht="15">
      <c r="A30" s="7" t="str">
        <f>B2</f>
        <v>DÖRTYOL SK</v>
      </c>
      <c r="B30" s="7"/>
      <c r="C30" s="7"/>
      <c r="D30" s="7" t="str">
        <f>B3</f>
        <v>YILDIRIM SK</v>
      </c>
      <c r="E30" s="7"/>
      <c r="F30" s="8"/>
      <c r="G30" s="2"/>
      <c r="H30" s="7" t="str">
        <f>D30</f>
        <v>YILDIRIM SK</v>
      </c>
      <c r="I30" s="7" t="s">
        <v>5</v>
      </c>
      <c r="J30" s="7" t="s">
        <v>5</v>
      </c>
      <c r="K30" s="7" t="str">
        <f>A30</f>
        <v>DÖRTYOL SK</v>
      </c>
      <c r="L30" s="7"/>
      <c r="M30" s="8"/>
    </row>
    <row r="31" spans="1:13" ht="15">
      <c r="A31" s="7" t="str">
        <f>B7</f>
        <v>YARKÖY SK</v>
      </c>
      <c r="B31" s="7"/>
      <c r="C31" s="7"/>
      <c r="D31" s="7" t="str">
        <f>B4</f>
        <v>BAF CANBULAT</v>
      </c>
      <c r="E31" s="7"/>
      <c r="F31" s="9"/>
      <c r="G31" s="2"/>
      <c r="H31" s="7" t="str">
        <f>D31</f>
        <v>BAF CANBULAT</v>
      </c>
      <c r="I31" s="7"/>
      <c r="J31" s="7"/>
      <c r="K31" s="7" t="str">
        <f>A31</f>
        <v>YARKÖY SK</v>
      </c>
      <c r="L31" s="7"/>
      <c r="M31" s="9"/>
    </row>
    <row r="32" spans="1:13" ht="15">
      <c r="A32" s="7" t="str">
        <f>B5</f>
        <v>TATLISU SERACILAR SK</v>
      </c>
      <c r="B32" s="7"/>
      <c r="C32" s="7"/>
      <c r="D32" s="7" t="str">
        <f>B6</f>
        <v>MUTLUYAKA HSK</v>
      </c>
      <c r="E32" s="7"/>
      <c r="F32" s="9"/>
      <c r="G32" s="2"/>
      <c r="H32" s="7" t="str">
        <f>D32</f>
        <v>MUTLUYAKA HSK</v>
      </c>
      <c r="I32" s="7"/>
      <c r="J32" s="7"/>
      <c r="K32" s="7" t="str">
        <f>A32</f>
        <v>TATLISU SERACILAR 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" sqref="B1:M1"/>
    </sheetView>
  </sheetViews>
  <sheetFormatPr defaultColWidth="9.140625" defaultRowHeight="15"/>
  <sheetData>
    <row r="1" spans="1:13" ht="24" thickBot="1">
      <c r="A1" s="10" t="s">
        <v>0</v>
      </c>
      <c r="B1" s="12" t="s">
        <v>19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48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45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49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46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15">
      <c r="A9" s="4" t="s">
        <v>1</v>
      </c>
      <c r="B9" s="11" t="s">
        <v>2</v>
      </c>
      <c r="C9" s="11"/>
      <c r="D9" s="5"/>
      <c r="E9" s="6" t="s">
        <v>3</v>
      </c>
      <c r="F9" s="6" t="s">
        <v>4</v>
      </c>
      <c r="G9" s="2" t="s">
        <v>5</v>
      </c>
      <c r="H9" s="4" t="s">
        <v>6</v>
      </c>
      <c r="I9" s="11" t="s">
        <v>2</v>
      </c>
      <c r="J9" s="11"/>
      <c r="K9" s="5"/>
      <c r="L9" s="6" t="s">
        <v>3</v>
      </c>
      <c r="M9" s="6" t="s">
        <v>4</v>
      </c>
    </row>
    <row r="10" spans="1:13" ht="15">
      <c r="A10" s="7" t="str">
        <f>B7</f>
        <v>DİLEKKAYA SK</v>
      </c>
      <c r="B10" s="7" t="s">
        <v>5</v>
      </c>
      <c r="C10" s="7"/>
      <c r="D10" s="7" t="str">
        <f>B2</f>
        <v>MESERYA SK</v>
      </c>
      <c r="E10" s="7"/>
      <c r="F10" s="8"/>
      <c r="G10" s="2"/>
      <c r="H10" s="7" t="str">
        <f>D10</f>
        <v>MESERYA SK</v>
      </c>
      <c r="I10" s="7" t="s">
        <v>5</v>
      </c>
      <c r="J10" s="7" t="s">
        <v>5</v>
      </c>
      <c r="K10" s="7" t="str">
        <f>A10</f>
        <v>DİLEKKAYA SK</v>
      </c>
      <c r="L10" s="7"/>
      <c r="M10" s="8"/>
    </row>
    <row r="11" spans="1:13" ht="15">
      <c r="A11" s="7" t="str">
        <f>B6</f>
        <v>PİLE TSK</v>
      </c>
      <c r="B11" s="7"/>
      <c r="C11" s="7"/>
      <c r="D11" s="7" t="str">
        <f>B3</f>
        <v>İNCİRLİ SK</v>
      </c>
      <c r="E11" s="7"/>
      <c r="F11" s="9"/>
      <c r="G11" s="2"/>
      <c r="H11" s="7" t="str">
        <f>D11</f>
        <v>İNCİRLİ SK</v>
      </c>
      <c r="I11" s="7"/>
      <c r="J11" s="7"/>
      <c r="K11" s="7" t="str">
        <f>A11</f>
        <v>PİLE TSK</v>
      </c>
      <c r="L11" s="7"/>
      <c r="M11" s="9"/>
    </row>
    <row r="12" spans="1:13" ht="15">
      <c r="A12" s="7" t="str">
        <f>B4</f>
        <v>ÇAYÖNÜ SK</v>
      </c>
      <c r="B12" s="7"/>
      <c r="C12" s="7"/>
      <c r="D12" s="7" t="str">
        <f>B5</f>
        <v>ARAPKÖY SK</v>
      </c>
      <c r="E12" s="7"/>
      <c r="F12" s="9"/>
      <c r="G12" s="2"/>
      <c r="H12" s="7" t="str">
        <f>D12</f>
        <v>ARAPKÖY SK</v>
      </c>
      <c r="I12" s="7"/>
      <c r="J12" s="7"/>
      <c r="K12" s="7" t="str">
        <f>A12</f>
        <v>ÇAYÖNÜ SK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11" t="s">
        <v>2</v>
      </c>
      <c r="C14" s="11"/>
      <c r="D14" s="5"/>
      <c r="E14" s="6" t="s">
        <v>3</v>
      </c>
      <c r="F14" s="6" t="s">
        <v>4</v>
      </c>
      <c r="G14" s="2"/>
      <c r="H14" s="4" t="s">
        <v>8</v>
      </c>
      <c r="I14" s="11" t="s">
        <v>2</v>
      </c>
      <c r="J14" s="11"/>
      <c r="K14" s="5"/>
      <c r="L14" s="6" t="s">
        <v>3</v>
      </c>
      <c r="M14" s="6" t="s">
        <v>4</v>
      </c>
    </row>
    <row r="15" spans="1:13" ht="15">
      <c r="A15" s="7" t="str">
        <f>B2</f>
        <v>MESERYA SK</v>
      </c>
      <c r="B15" s="7"/>
      <c r="C15" s="7"/>
      <c r="D15" s="7" t="str">
        <f>B6</f>
        <v>PİLE TSK</v>
      </c>
      <c r="E15" s="7"/>
      <c r="F15" s="8"/>
      <c r="G15" s="2"/>
      <c r="H15" s="7" t="str">
        <f>D15</f>
        <v>PİLE TSK</v>
      </c>
      <c r="I15" s="7" t="s">
        <v>5</v>
      </c>
      <c r="J15" s="7" t="s">
        <v>5</v>
      </c>
      <c r="K15" s="7" t="str">
        <f>A15</f>
        <v>MESERYA SK</v>
      </c>
      <c r="L15" s="7"/>
      <c r="M15" s="8"/>
    </row>
    <row r="16" spans="1:13" ht="15">
      <c r="A16" s="7" t="str">
        <f>B5</f>
        <v>ARAPKÖY SK</v>
      </c>
      <c r="B16" s="7"/>
      <c r="C16" s="7"/>
      <c r="D16" s="7" t="str">
        <f>B7</f>
        <v>DİLEKKAYA SK</v>
      </c>
      <c r="E16" s="7"/>
      <c r="F16" s="9"/>
      <c r="G16" s="2"/>
      <c r="H16" s="7" t="str">
        <f>D16</f>
        <v>DİLEKKAYA SK</v>
      </c>
      <c r="I16" s="7"/>
      <c r="J16" s="7"/>
      <c r="K16" s="7" t="str">
        <f>A16</f>
        <v>ARAPKÖY SK</v>
      </c>
      <c r="L16" s="7"/>
      <c r="M16" s="9"/>
    </row>
    <row r="17" spans="1:13" ht="15">
      <c r="A17" s="7" t="str">
        <f>B3</f>
        <v>İNCİRLİ SK</v>
      </c>
      <c r="B17" s="7"/>
      <c r="C17" s="7"/>
      <c r="D17" s="7" t="str">
        <f>B4</f>
        <v>ÇAYÖNÜ SK</v>
      </c>
      <c r="E17" s="7"/>
      <c r="F17" s="9"/>
      <c r="G17" s="2"/>
      <c r="H17" s="7" t="str">
        <f>D17</f>
        <v>ÇAYÖNÜ SK</v>
      </c>
      <c r="I17" s="7"/>
      <c r="J17" s="7"/>
      <c r="K17" s="7" t="str">
        <f>A17</f>
        <v>İNCİRLİ SK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9</v>
      </c>
      <c r="B19" s="11" t="s">
        <v>2</v>
      </c>
      <c r="C19" s="11"/>
      <c r="D19" s="5"/>
      <c r="E19" s="6" t="s">
        <v>3</v>
      </c>
      <c r="F19" s="6" t="s">
        <v>4</v>
      </c>
      <c r="G19" s="2"/>
      <c r="H19" s="4" t="s">
        <v>10</v>
      </c>
      <c r="I19" s="11" t="s">
        <v>2</v>
      </c>
      <c r="J19" s="11"/>
      <c r="K19" s="5"/>
      <c r="L19" s="6" t="s">
        <v>3</v>
      </c>
      <c r="M19" s="6" t="s">
        <v>4</v>
      </c>
    </row>
    <row r="20" spans="1:13" ht="15">
      <c r="A20" s="7" t="str">
        <f>B2</f>
        <v>MESERYA SK</v>
      </c>
      <c r="B20" s="7"/>
      <c r="C20" s="7"/>
      <c r="D20" s="7" t="str">
        <f>B5</f>
        <v>ARAPKÖY SK</v>
      </c>
      <c r="E20" s="7"/>
      <c r="F20" s="8"/>
      <c r="G20" s="2"/>
      <c r="H20" s="7" t="str">
        <f>D20</f>
        <v>ARAPKÖY SK</v>
      </c>
      <c r="I20" s="7" t="s">
        <v>5</v>
      </c>
      <c r="J20" s="7" t="s">
        <v>5</v>
      </c>
      <c r="K20" s="7" t="str">
        <f>A20</f>
        <v>MESERYA SK</v>
      </c>
      <c r="L20" s="7"/>
      <c r="M20" s="8"/>
    </row>
    <row r="21" spans="1:13" ht="15">
      <c r="A21" s="7" t="str">
        <f>B6</f>
        <v>PİLE TSK</v>
      </c>
      <c r="B21" s="7"/>
      <c r="C21" s="7"/>
      <c r="D21" s="7" t="str">
        <f>B4</f>
        <v>ÇAYÖNÜ SK</v>
      </c>
      <c r="E21" s="7"/>
      <c r="F21" s="9"/>
      <c r="G21" s="2"/>
      <c r="H21" s="7" t="str">
        <f>D21</f>
        <v>ÇAYÖNÜ SK</v>
      </c>
      <c r="I21" s="7"/>
      <c r="J21" s="7"/>
      <c r="K21" s="7" t="str">
        <f>A21</f>
        <v>PİLE TSK</v>
      </c>
      <c r="L21" s="7"/>
      <c r="M21" s="9"/>
    </row>
    <row r="22" spans="1:13" ht="15">
      <c r="A22" s="7" t="str">
        <f>B7</f>
        <v>DİLEKKAYA SK</v>
      </c>
      <c r="B22" s="7"/>
      <c r="C22" s="7"/>
      <c r="D22" s="7" t="str">
        <f>B3</f>
        <v>İNCİRLİ SK</v>
      </c>
      <c r="E22" s="7"/>
      <c r="F22" s="9"/>
      <c r="G22" s="2"/>
      <c r="H22" s="7" t="str">
        <f>D22</f>
        <v>İNCİRLİ SK</v>
      </c>
      <c r="I22" s="7"/>
      <c r="J22" s="7"/>
      <c r="K22" s="7" t="str">
        <f>A22</f>
        <v>DİLEKKAYA 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11</v>
      </c>
      <c r="B24" s="11" t="s">
        <v>2</v>
      </c>
      <c r="C24" s="11"/>
      <c r="D24" s="5"/>
      <c r="E24" s="6" t="s">
        <v>3</v>
      </c>
      <c r="F24" s="6" t="s">
        <v>4</v>
      </c>
      <c r="G24" s="2"/>
      <c r="H24" s="4" t="s">
        <v>12</v>
      </c>
      <c r="I24" s="11" t="s">
        <v>2</v>
      </c>
      <c r="J24" s="11"/>
      <c r="K24" s="5"/>
      <c r="L24" s="6" t="s">
        <v>3</v>
      </c>
      <c r="M24" s="6" t="s">
        <v>4</v>
      </c>
    </row>
    <row r="25" spans="1:13" ht="15">
      <c r="A25" s="7" t="str">
        <f>B4</f>
        <v>ÇAYÖNÜ SK</v>
      </c>
      <c r="B25" s="7"/>
      <c r="C25" s="7"/>
      <c r="D25" s="7" t="str">
        <f>B2</f>
        <v>MESERYA SK</v>
      </c>
      <c r="E25" s="7"/>
      <c r="F25" s="8"/>
      <c r="G25" s="2"/>
      <c r="H25" s="7" t="str">
        <f>D25</f>
        <v>MESERYA SK</v>
      </c>
      <c r="I25" s="7" t="s">
        <v>5</v>
      </c>
      <c r="J25" s="7" t="s">
        <v>5</v>
      </c>
      <c r="K25" s="7" t="str">
        <f>A25</f>
        <v>ÇAYÖNÜ SK</v>
      </c>
      <c r="L25" s="7"/>
      <c r="M25" s="8"/>
    </row>
    <row r="26" spans="1:13" ht="15">
      <c r="A26" s="7" t="str">
        <f>B3</f>
        <v>İNCİRLİ SK</v>
      </c>
      <c r="B26" s="7"/>
      <c r="C26" s="7"/>
      <c r="D26" s="7" t="str">
        <f>B5</f>
        <v>ARAPKÖY SK</v>
      </c>
      <c r="E26" s="7"/>
      <c r="F26" s="9"/>
      <c r="G26" s="2"/>
      <c r="H26" s="7" t="str">
        <f>D26</f>
        <v>ARAPKÖY SK</v>
      </c>
      <c r="I26" s="7"/>
      <c r="J26" s="7"/>
      <c r="K26" s="7" t="str">
        <f>A26</f>
        <v>İNCİRLİ SK</v>
      </c>
      <c r="L26" s="7"/>
      <c r="M26" s="9"/>
    </row>
    <row r="27" spans="1:13" ht="15">
      <c r="A27" s="7" t="str">
        <f>B6</f>
        <v>PİLE TSK</v>
      </c>
      <c r="B27" s="7"/>
      <c r="C27" s="7"/>
      <c r="D27" s="7" t="str">
        <f>B7</f>
        <v>DİLEKKAYA SK</v>
      </c>
      <c r="E27" s="7"/>
      <c r="F27" s="9"/>
      <c r="G27" s="2"/>
      <c r="H27" s="7" t="str">
        <f>D27</f>
        <v>DİLEKKAYA SK</v>
      </c>
      <c r="I27" s="7"/>
      <c r="J27" s="7"/>
      <c r="K27" s="7" t="str">
        <f>A27</f>
        <v>PİLE TSK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13</v>
      </c>
      <c r="B29" s="11" t="s">
        <v>2</v>
      </c>
      <c r="C29" s="11"/>
      <c r="D29" s="5"/>
      <c r="E29" s="6" t="s">
        <v>3</v>
      </c>
      <c r="F29" s="6" t="s">
        <v>4</v>
      </c>
      <c r="G29" s="2"/>
      <c r="H29" s="4" t="s">
        <v>14</v>
      </c>
      <c r="I29" s="11" t="s">
        <v>2</v>
      </c>
      <c r="J29" s="11"/>
      <c r="K29" s="5"/>
      <c r="L29" s="6" t="s">
        <v>3</v>
      </c>
      <c r="M29" s="6" t="s">
        <v>4</v>
      </c>
    </row>
    <row r="30" spans="1:13" ht="15">
      <c r="A30" s="7" t="str">
        <f>B2</f>
        <v>MESERYA SK</v>
      </c>
      <c r="B30" s="7"/>
      <c r="C30" s="7"/>
      <c r="D30" s="7" t="str">
        <f>B3</f>
        <v>İNCİRLİ SK</v>
      </c>
      <c r="E30" s="7"/>
      <c r="F30" s="8"/>
      <c r="G30" s="2"/>
      <c r="H30" s="7" t="str">
        <f>D30</f>
        <v>İNCİRLİ SK</v>
      </c>
      <c r="I30" s="7" t="s">
        <v>5</v>
      </c>
      <c r="J30" s="7" t="s">
        <v>5</v>
      </c>
      <c r="K30" s="7" t="str">
        <f>A30</f>
        <v>MESERYA SK</v>
      </c>
      <c r="L30" s="7"/>
      <c r="M30" s="8"/>
    </row>
    <row r="31" spans="1:13" ht="15">
      <c r="A31" s="7" t="str">
        <f>B7</f>
        <v>DİLEKKAYA SK</v>
      </c>
      <c r="B31" s="7"/>
      <c r="C31" s="7"/>
      <c r="D31" s="7" t="str">
        <f>B4</f>
        <v>ÇAYÖNÜ SK</v>
      </c>
      <c r="E31" s="7"/>
      <c r="F31" s="9"/>
      <c r="G31" s="2"/>
      <c r="H31" s="7" t="str">
        <f>D31</f>
        <v>ÇAYÖNÜ SK</v>
      </c>
      <c r="I31" s="7"/>
      <c r="J31" s="7"/>
      <c r="K31" s="7" t="str">
        <f>A31</f>
        <v>DİLEKKAYA SK</v>
      </c>
      <c r="L31" s="7"/>
      <c r="M31" s="9"/>
    </row>
    <row r="32" spans="1:13" ht="15">
      <c r="A32" s="7" t="str">
        <f>B5</f>
        <v>ARAPKÖY SK</v>
      </c>
      <c r="B32" s="7"/>
      <c r="C32" s="7"/>
      <c r="D32" s="7" t="str">
        <f>B6</f>
        <v>PİLE TSK</v>
      </c>
      <c r="E32" s="7"/>
      <c r="F32" s="9"/>
      <c r="G32" s="2"/>
      <c r="H32" s="7" t="str">
        <f>D32</f>
        <v>PİLE TSK</v>
      </c>
      <c r="I32" s="7"/>
      <c r="J32" s="7"/>
      <c r="K32" s="7" t="str">
        <f>A32</f>
        <v>ARAPKÖY 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1" sqref="B1:M1"/>
    </sheetView>
  </sheetViews>
  <sheetFormatPr defaultColWidth="9.140625" defaultRowHeight="15"/>
  <sheetData>
    <row r="1" spans="1:13" ht="24" thickBot="1">
      <c r="A1" s="10" t="s">
        <v>0</v>
      </c>
      <c r="B1" s="12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51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56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54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52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53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15">
      <c r="A9" s="4" t="s">
        <v>1</v>
      </c>
      <c r="B9" s="11" t="s">
        <v>2</v>
      </c>
      <c r="C9" s="11"/>
      <c r="D9" s="5"/>
      <c r="E9" s="6" t="s">
        <v>3</v>
      </c>
      <c r="F9" s="6" t="s">
        <v>4</v>
      </c>
      <c r="G9" s="2" t="s">
        <v>5</v>
      </c>
      <c r="H9" s="4" t="s">
        <v>6</v>
      </c>
      <c r="I9" s="11" t="s">
        <v>2</v>
      </c>
      <c r="J9" s="11"/>
      <c r="K9" s="5"/>
      <c r="L9" s="6" t="s">
        <v>3</v>
      </c>
      <c r="M9" s="6" t="s">
        <v>4</v>
      </c>
    </row>
    <row r="10" spans="1:13" ht="15">
      <c r="A10" s="7" t="str">
        <f>B7</f>
        <v>KARADENİZ 61 SK</v>
      </c>
      <c r="B10" s="7" t="s">
        <v>5</v>
      </c>
      <c r="C10" s="7"/>
      <c r="D10" s="7" t="str">
        <f>B2</f>
        <v>DİPKARPAZ SK</v>
      </c>
      <c r="E10" s="7"/>
      <c r="F10" s="8"/>
      <c r="G10" s="2"/>
      <c r="H10" s="7" t="str">
        <f>D10</f>
        <v>DİPKARPAZ SK</v>
      </c>
      <c r="I10" s="7" t="s">
        <v>5</v>
      </c>
      <c r="J10" s="7" t="s">
        <v>5</v>
      </c>
      <c r="K10" s="7" t="str">
        <f>A10</f>
        <v>KARADENİZ 61 SK</v>
      </c>
      <c r="L10" s="7"/>
      <c r="M10" s="8"/>
    </row>
    <row r="11" spans="1:13" ht="15">
      <c r="A11" s="7" t="str">
        <f>B6</f>
        <v>ERGAZİ SK</v>
      </c>
      <c r="B11" s="7"/>
      <c r="C11" s="7"/>
      <c r="D11" s="7" t="str">
        <f>B3</f>
        <v>MEHMETÇİK TÇB</v>
      </c>
      <c r="E11" s="7"/>
      <c r="F11" s="9"/>
      <c r="G11" s="2"/>
      <c r="H11" s="7" t="str">
        <f>D11</f>
        <v>MEHMETÇİK TÇB</v>
      </c>
      <c r="I11" s="7"/>
      <c r="J11" s="7"/>
      <c r="K11" s="7" t="str">
        <f>A11</f>
        <v>ERGAZİ SK</v>
      </c>
      <c r="L11" s="7"/>
      <c r="M11" s="9"/>
    </row>
    <row r="12" spans="1:13" ht="15">
      <c r="A12" s="7" t="str">
        <f>B4</f>
        <v>YEŞİLKÖY SK</v>
      </c>
      <c r="B12" s="7"/>
      <c r="C12" s="7"/>
      <c r="D12" s="7" t="str">
        <f>B5</f>
        <v>KUMYALI SK</v>
      </c>
      <c r="E12" s="7"/>
      <c r="F12" s="9"/>
      <c r="G12" s="2"/>
      <c r="H12" s="7" t="str">
        <f>D12</f>
        <v>KUMYALI SK</v>
      </c>
      <c r="I12" s="7"/>
      <c r="J12" s="7"/>
      <c r="K12" s="7" t="str">
        <f>A12</f>
        <v>YEŞİLKÖY SK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11" t="s">
        <v>2</v>
      </c>
      <c r="C14" s="11"/>
      <c r="D14" s="5"/>
      <c r="E14" s="6" t="s">
        <v>3</v>
      </c>
      <c r="F14" s="6" t="s">
        <v>4</v>
      </c>
      <c r="G14" s="2"/>
      <c r="H14" s="4" t="s">
        <v>8</v>
      </c>
      <c r="I14" s="11" t="s">
        <v>2</v>
      </c>
      <c r="J14" s="11"/>
      <c r="K14" s="5"/>
      <c r="L14" s="6" t="s">
        <v>3</v>
      </c>
      <c r="M14" s="6" t="s">
        <v>4</v>
      </c>
    </row>
    <row r="15" spans="1:13" ht="15">
      <c r="A15" s="7" t="str">
        <f>B2</f>
        <v>DİPKARPAZ SK</v>
      </c>
      <c r="B15" s="7"/>
      <c r="C15" s="7"/>
      <c r="D15" s="7" t="str">
        <f>B6</f>
        <v>ERGAZİ SK</v>
      </c>
      <c r="E15" s="7"/>
      <c r="F15" s="8"/>
      <c r="G15" s="2"/>
      <c r="H15" s="7" t="str">
        <f>D15</f>
        <v>ERGAZİ SK</v>
      </c>
      <c r="I15" s="7" t="s">
        <v>5</v>
      </c>
      <c r="J15" s="7" t="s">
        <v>5</v>
      </c>
      <c r="K15" s="7" t="str">
        <f>A15</f>
        <v>DİPKARPAZ SK</v>
      </c>
      <c r="L15" s="7"/>
      <c r="M15" s="8"/>
    </row>
    <row r="16" spans="1:13" ht="15">
      <c r="A16" s="7" t="str">
        <f>B5</f>
        <v>KUMYALI SK</v>
      </c>
      <c r="B16" s="7"/>
      <c r="C16" s="7"/>
      <c r="D16" s="7" t="str">
        <f>B7</f>
        <v>KARADENİZ 61 SK</v>
      </c>
      <c r="E16" s="7"/>
      <c r="F16" s="9"/>
      <c r="G16" s="2"/>
      <c r="H16" s="7" t="str">
        <f>D16</f>
        <v>KARADENİZ 61 SK</v>
      </c>
      <c r="I16" s="7"/>
      <c r="J16" s="7"/>
      <c r="K16" s="7" t="str">
        <f>A16</f>
        <v>KUMYALI SK</v>
      </c>
      <c r="L16" s="7"/>
      <c r="M16" s="9"/>
    </row>
    <row r="17" spans="1:13" ht="15">
      <c r="A17" s="7" t="str">
        <f>B3</f>
        <v>MEHMETÇİK TÇB</v>
      </c>
      <c r="B17" s="7"/>
      <c r="C17" s="7"/>
      <c r="D17" s="7" t="str">
        <f>B4</f>
        <v>YEŞİLKÖY SK</v>
      </c>
      <c r="E17" s="7"/>
      <c r="F17" s="9"/>
      <c r="G17" s="2"/>
      <c r="H17" s="7" t="str">
        <f>D17</f>
        <v>YEŞİLKÖY SK</v>
      </c>
      <c r="I17" s="7"/>
      <c r="J17" s="7"/>
      <c r="K17" s="7" t="str">
        <f>A17</f>
        <v>MEHMETÇİK TÇB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9</v>
      </c>
      <c r="B19" s="11" t="s">
        <v>2</v>
      </c>
      <c r="C19" s="11"/>
      <c r="D19" s="5"/>
      <c r="E19" s="6" t="s">
        <v>3</v>
      </c>
      <c r="F19" s="6" t="s">
        <v>4</v>
      </c>
      <c r="G19" s="2"/>
      <c r="H19" s="4" t="s">
        <v>10</v>
      </c>
      <c r="I19" s="11" t="s">
        <v>2</v>
      </c>
      <c r="J19" s="11"/>
      <c r="K19" s="5"/>
      <c r="L19" s="6" t="s">
        <v>3</v>
      </c>
      <c r="M19" s="6" t="s">
        <v>4</v>
      </c>
    </row>
    <row r="20" spans="1:13" ht="15">
      <c r="A20" s="7" t="str">
        <f>B2</f>
        <v>DİPKARPAZ SK</v>
      </c>
      <c r="B20" s="7"/>
      <c r="C20" s="7"/>
      <c r="D20" s="7" t="str">
        <f>B5</f>
        <v>KUMYALI SK</v>
      </c>
      <c r="E20" s="7"/>
      <c r="F20" s="8"/>
      <c r="G20" s="2"/>
      <c r="H20" s="7" t="str">
        <f>D20</f>
        <v>KUMYALI SK</v>
      </c>
      <c r="I20" s="7" t="s">
        <v>5</v>
      </c>
      <c r="J20" s="7" t="s">
        <v>5</v>
      </c>
      <c r="K20" s="7" t="str">
        <f>A20</f>
        <v>DİPKARPAZ SK</v>
      </c>
      <c r="L20" s="7"/>
      <c r="M20" s="8"/>
    </row>
    <row r="21" spans="1:13" ht="15">
      <c r="A21" s="7" t="str">
        <f>B6</f>
        <v>ERGAZİ SK</v>
      </c>
      <c r="B21" s="7"/>
      <c r="C21" s="7"/>
      <c r="D21" s="7" t="str">
        <f>B4</f>
        <v>YEŞİLKÖY SK</v>
      </c>
      <c r="E21" s="7"/>
      <c r="F21" s="9"/>
      <c r="G21" s="2"/>
      <c r="H21" s="7" t="str">
        <f>D21</f>
        <v>YEŞİLKÖY SK</v>
      </c>
      <c r="I21" s="7"/>
      <c r="J21" s="7"/>
      <c r="K21" s="7" t="str">
        <f>A21</f>
        <v>ERGAZİ SK</v>
      </c>
      <c r="L21" s="7"/>
      <c r="M21" s="9"/>
    </row>
    <row r="22" spans="1:13" ht="15">
      <c r="A22" s="7" t="str">
        <f>B7</f>
        <v>KARADENİZ 61 SK</v>
      </c>
      <c r="B22" s="7"/>
      <c r="C22" s="7"/>
      <c r="D22" s="7" t="str">
        <f>B3</f>
        <v>MEHMETÇİK TÇB</v>
      </c>
      <c r="E22" s="7"/>
      <c r="F22" s="9"/>
      <c r="G22" s="2"/>
      <c r="H22" s="7" t="str">
        <f>D22</f>
        <v>MEHMETÇİK TÇB</v>
      </c>
      <c r="I22" s="7"/>
      <c r="J22" s="7"/>
      <c r="K22" s="7" t="str">
        <f>A22</f>
        <v>KARADENİZ 61 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11</v>
      </c>
      <c r="B24" s="11" t="s">
        <v>2</v>
      </c>
      <c r="C24" s="11"/>
      <c r="D24" s="5"/>
      <c r="E24" s="6" t="s">
        <v>3</v>
      </c>
      <c r="F24" s="6" t="s">
        <v>4</v>
      </c>
      <c r="G24" s="2"/>
      <c r="H24" s="4" t="s">
        <v>12</v>
      </c>
      <c r="I24" s="11" t="s">
        <v>2</v>
      </c>
      <c r="J24" s="11"/>
      <c r="K24" s="5"/>
      <c r="L24" s="6" t="s">
        <v>3</v>
      </c>
      <c r="M24" s="6" t="s">
        <v>4</v>
      </c>
    </row>
    <row r="25" spans="1:13" ht="15">
      <c r="A25" s="7" t="str">
        <f>B4</f>
        <v>YEŞİLKÖY SK</v>
      </c>
      <c r="B25" s="7"/>
      <c r="C25" s="7"/>
      <c r="D25" s="7" t="str">
        <f>B2</f>
        <v>DİPKARPAZ SK</v>
      </c>
      <c r="E25" s="7"/>
      <c r="F25" s="8"/>
      <c r="G25" s="2"/>
      <c r="H25" s="7" t="str">
        <f>D25</f>
        <v>DİPKARPAZ SK</v>
      </c>
      <c r="I25" s="7" t="s">
        <v>5</v>
      </c>
      <c r="J25" s="7" t="s">
        <v>5</v>
      </c>
      <c r="K25" s="7" t="str">
        <f>A25</f>
        <v>YEŞİLKÖY SK</v>
      </c>
      <c r="L25" s="7"/>
      <c r="M25" s="8"/>
    </row>
    <row r="26" spans="1:13" ht="15">
      <c r="A26" s="7" t="str">
        <f>B3</f>
        <v>MEHMETÇİK TÇB</v>
      </c>
      <c r="B26" s="7"/>
      <c r="C26" s="7"/>
      <c r="D26" s="7" t="str">
        <f>B5</f>
        <v>KUMYALI SK</v>
      </c>
      <c r="E26" s="7"/>
      <c r="F26" s="9"/>
      <c r="G26" s="2"/>
      <c r="H26" s="7" t="str">
        <f>D26</f>
        <v>KUMYALI SK</v>
      </c>
      <c r="I26" s="7"/>
      <c r="J26" s="7"/>
      <c r="K26" s="7" t="str">
        <f>A26</f>
        <v>MEHMETÇİK TÇB</v>
      </c>
      <c r="L26" s="7"/>
      <c r="M26" s="9"/>
    </row>
    <row r="27" spans="1:13" ht="15">
      <c r="A27" s="7" t="str">
        <f>B6</f>
        <v>ERGAZİ SK</v>
      </c>
      <c r="B27" s="7"/>
      <c r="C27" s="7"/>
      <c r="D27" s="7" t="str">
        <f>B7</f>
        <v>KARADENİZ 61 SK</v>
      </c>
      <c r="E27" s="7"/>
      <c r="F27" s="9"/>
      <c r="G27" s="2"/>
      <c r="H27" s="7" t="str">
        <f>D27</f>
        <v>KARADENİZ 61 SK</v>
      </c>
      <c r="I27" s="7"/>
      <c r="J27" s="7"/>
      <c r="K27" s="7" t="str">
        <f>A27</f>
        <v>ERGAZİ SK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13</v>
      </c>
      <c r="B29" s="11" t="s">
        <v>2</v>
      </c>
      <c r="C29" s="11"/>
      <c r="D29" s="5"/>
      <c r="E29" s="6" t="s">
        <v>3</v>
      </c>
      <c r="F29" s="6" t="s">
        <v>4</v>
      </c>
      <c r="G29" s="2"/>
      <c r="H29" s="4" t="s">
        <v>14</v>
      </c>
      <c r="I29" s="11" t="s">
        <v>2</v>
      </c>
      <c r="J29" s="11"/>
      <c r="K29" s="5"/>
      <c r="L29" s="6" t="s">
        <v>3</v>
      </c>
      <c r="M29" s="6" t="s">
        <v>4</v>
      </c>
    </row>
    <row r="30" spans="1:13" ht="15">
      <c r="A30" s="7" t="str">
        <f>B2</f>
        <v>DİPKARPAZ SK</v>
      </c>
      <c r="B30" s="7"/>
      <c r="C30" s="7"/>
      <c r="D30" s="7" t="str">
        <f>B3</f>
        <v>MEHMETÇİK TÇB</v>
      </c>
      <c r="E30" s="7"/>
      <c r="F30" s="8"/>
      <c r="G30" s="2"/>
      <c r="H30" s="7" t="str">
        <f>D30</f>
        <v>MEHMETÇİK TÇB</v>
      </c>
      <c r="I30" s="7" t="s">
        <v>5</v>
      </c>
      <c r="J30" s="7" t="s">
        <v>5</v>
      </c>
      <c r="K30" s="7" t="str">
        <f>A30</f>
        <v>DİPKARPAZ SK</v>
      </c>
      <c r="L30" s="7"/>
      <c r="M30" s="8"/>
    </row>
    <row r="31" spans="1:13" ht="15">
      <c r="A31" s="7" t="str">
        <f>B7</f>
        <v>KARADENİZ 61 SK</v>
      </c>
      <c r="B31" s="7"/>
      <c r="C31" s="7"/>
      <c r="D31" s="7" t="str">
        <f>B4</f>
        <v>YEŞİLKÖY SK</v>
      </c>
      <c r="E31" s="7"/>
      <c r="F31" s="9"/>
      <c r="G31" s="2"/>
      <c r="H31" s="7" t="str">
        <f>D31</f>
        <v>YEŞİLKÖY SK</v>
      </c>
      <c r="I31" s="7"/>
      <c r="J31" s="7"/>
      <c r="K31" s="7" t="str">
        <f>A31</f>
        <v>KARADENİZ 61 SK</v>
      </c>
      <c r="L31" s="7"/>
      <c r="M31" s="9"/>
    </row>
    <row r="32" spans="1:13" ht="15">
      <c r="A32" s="7" t="str">
        <f>B5</f>
        <v>KUMYALI SK</v>
      </c>
      <c r="B32" s="7"/>
      <c r="C32" s="7"/>
      <c r="D32" s="7" t="str">
        <f>B6</f>
        <v>ERGAZİ SK</v>
      </c>
      <c r="E32" s="7"/>
      <c r="F32" s="9"/>
      <c r="G32" s="2"/>
      <c r="H32" s="7" t="str">
        <f>D32</f>
        <v>ERGAZİ SK</v>
      </c>
      <c r="I32" s="7"/>
      <c r="J32" s="7"/>
      <c r="K32" s="7" t="str">
        <f>A32</f>
        <v>KUMYALI 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MERTAN</dc:creator>
  <cp:keywords/>
  <dc:description/>
  <cp:lastModifiedBy>Guest</cp:lastModifiedBy>
  <cp:lastPrinted>2016-05-13T07:13:47Z</cp:lastPrinted>
  <dcterms:created xsi:type="dcterms:W3CDTF">2016-05-13T06:38:01Z</dcterms:created>
  <dcterms:modified xsi:type="dcterms:W3CDTF">2016-05-13T13:30:26Z</dcterms:modified>
  <cp:category/>
  <cp:version/>
  <cp:contentType/>
  <cp:contentStatus/>
</cp:coreProperties>
</file>